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yu\共有\総務課共有$\０４．広報係\●広報用\R2\公開講座\応募フォーム作成\"/>
    </mc:Choice>
  </mc:AlternateContent>
  <bookViews>
    <workbookView xWindow="480" yWindow="60" windowWidth="18312" windowHeight="11412"/>
  </bookViews>
  <sheets>
    <sheet name="バスケサマキャンⅡ団体申込書" sheetId="1" r:id="rId1"/>
    <sheet name="Sheet2" sheetId="2" state="hidden" r:id="rId2"/>
    <sheet name="Sheet3" sheetId="3" state="hidden" r:id="rId3"/>
  </sheets>
  <definedNames>
    <definedName name="_xlnm.Print_Area" localSheetId="0">バスケサマキャンⅡ団体申込書!$A$1:$Z$49</definedName>
    <definedName name="_xlnm.Print_Titles" localSheetId="0">バスケサマキャンⅡ団体申込書!$1:$17</definedName>
    <definedName name="学年">Sheet2!$B$2:$B$11</definedName>
    <definedName name="学年等">Sheet2!$B$2:$B$13</definedName>
    <definedName name="懇親会">Sheet2!$D$2:$D$3</definedName>
    <definedName name="宿泊">Sheet2!$C$2:$C$3</definedName>
    <definedName name="宿泊日数">Sheet2!$F$2:$F$6</definedName>
    <definedName name="食事">Sheet2!$E$2:$E$4</definedName>
    <definedName name="性別">Sheet2!$A$1:$A$3</definedName>
    <definedName name="男女">Sheet2!$A$2:$A$4</definedName>
  </definedNames>
  <calcPr calcId="162913"/>
</workbook>
</file>

<file path=xl/calcChain.xml><?xml version="1.0" encoding="utf-8"?>
<calcChain xmlns="http://schemas.openxmlformats.org/spreadsheetml/2006/main">
  <c r="F48" i="1" l="1"/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9" i="1"/>
  <c r="F18" i="1"/>
</calcChain>
</file>

<file path=xl/comments1.xml><?xml version="1.0" encoding="utf-8"?>
<comments xmlns="http://schemas.openxmlformats.org/spreadsheetml/2006/main">
  <authors>
    <author>koho1</author>
  </authors>
  <commentList>
    <comment ref="F15" authorId="0" shapeId="0">
      <text>
        <r>
          <rPr>
            <sz val="11"/>
            <color indexed="81"/>
            <rFont val="ＭＳ Ｐゴシック"/>
            <family val="3"/>
            <charset val="128"/>
          </rPr>
          <t>生年月日を入力することで、講座初日時点の年齢が自動で表示されますので入力は不要です。</t>
        </r>
      </text>
    </comment>
  </commentList>
</comments>
</file>

<file path=xl/sharedStrings.xml><?xml version="1.0" encoding="utf-8"?>
<sst xmlns="http://schemas.openxmlformats.org/spreadsheetml/2006/main" count="128" uniqueCount="107">
  <si>
    <t>番号</t>
    <rPh sb="0" eb="2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</si>
  <si>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</si>
  <si>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</si>
  <si>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</si>
  <si>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</si>
  <si>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</si>
  <si>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</si>
  <si>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</si>
  <si>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</si>
  <si>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</si>
  <si>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</si>
  <si>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</si>
  <si>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</si>
  <si>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</si>
  <si>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</si>
  <si>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－</t>
    <phoneticPr fontId="1"/>
  </si>
  <si>
    <t>宿泊</t>
    <rPh sb="0" eb="2">
      <t>シュクハク</t>
    </rPh>
    <phoneticPr fontId="1"/>
  </si>
  <si>
    <t>あり</t>
    <phoneticPr fontId="1"/>
  </si>
  <si>
    <t>なし</t>
    <phoneticPr fontId="1"/>
  </si>
  <si>
    <t>夜</t>
    <rPh sb="0" eb="1">
      <t>ヨル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</si>
  <si>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</si>
  <si>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</si>
  <si>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</si>
  <si>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</si>
  <si>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○</t>
    <phoneticPr fontId="1"/>
  </si>
  <si>
    <t>×</t>
    <phoneticPr fontId="1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</si>
  <si>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</si>
  <si>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</si>
  <si>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代表者住所
（資料送付先</t>
    <rPh sb="0" eb="3">
      <t>ダイヒョウシャ</t>
    </rPh>
    <rPh sb="3" eb="5">
      <t>ジュウショ</t>
    </rPh>
    <rPh sb="7" eb="9">
      <t>シリョウ</t>
    </rPh>
    <rPh sb="9" eb="12">
      <t>ソウフサキ</t>
    </rPh>
    <phoneticPr fontId="2"/>
  </si>
  <si>
    <t>メールアドレス</t>
    <phoneticPr fontId="2"/>
  </si>
  <si>
    <t>代表者連絡先</t>
    <rPh sb="0" eb="3">
      <t>ダイヒョウシャ</t>
    </rPh>
    <rPh sb="3" eb="6">
      <t>レンラクサキ</t>
    </rPh>
    <phoneticPr fontId="2"/>
  </si>
  <si>
    <t>参加者名簿</t>
    <rPh sb="0" eb="3">
      <t>サンカシャ</t>
    </rPh>
    <rPh sb="3" eb="5">
      <t>メイボ</t>
    </rPh>
    <phoneticPr fontId="1"/>
  </si>
  <si>
    <t>〒</t>
    <phoneticPr fontId="1"/>
  </si>
  <si>
    <t>なし</t>
    <phoneticPr fontId="1"/>
  </si>
  <si>
    <t>1泊2日</t>
    <rPh sb="1" eb="2">
      <t>パク</t>
    </rPh>
    <rPh sb="2" eb="4">
      <t>フツカ</t>
    </rPh>
    <phoneticPr fontId="1"/>
  </si>
  <si>
    <t>2泊3日</t>
    <rPh sb="1" eb="2">
      <t>ハク</t>
    </rPh>
    <rPh sb="2" eb="4">
      <t>ミッカ</t>
    </rPh>
    <phoneticPr fontId="1"/>
  </si>
  <si>
    <t>3泊4日</t>
    <rPh sb="1" eb="2">
      <t>ハク</t>
    </rPh>
    <rPh sb="3" eb="4">
      <t>ニチ</t>
    </rPh>
    <phoneticPr fontId="1"/>
  </si>
  <si>
    <t>生年月日
（西暦）</t>
    <rPh sb="0" eb="4">
      <t>セイネンガッピ</t>
    </rPh>
    <rPh sb="6" eb="8">
      <t>セイレキ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</si>
  <si>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</si>
  <si>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</si>
  <si>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</si>
  <si>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○宿泊施設</t>
    <rPh sb="1" eb="3">
      <t>シュクハク</t>
    </rPh>
    <rPh sb="3" eb="5">
      <t>シセツ</t>
    </rPh>
    <phoneticPr fontId="1"/>
  </si>
  <si>
    <t>・合宿研修所（和室　6名/1室、洋室8名/1室）</t>
    <rPh sb="1" eb="3">
      <t>ガッシュク</t>
    </rPh>
    <rPh sb="3" eb="6">
      <t>ケンシュウジョ</t>
    </rPh>
    <rPh sb="7" eb="9">
      <t>ワシツ</t>
    </rPh>
    <rPh sb="11" eb="12">
      <t>メイ</t>
    </rPh>
    <rPh sb="14" eb="15">
      <t>シツ</t>
    </rPh>
    <rPh sb="16" eb="18">
      <t>ヨウシツ</t>
    </rPh>
    <rPh sb="19" eb="20">
      <t>メイ</t>
    </rPh>
    <rPh sb="22" eb="23">
      <t>シツ</t>
    </rPh>
    <phoneticPr fontId="1"/>
  </si>
  <si>
    <t>・合宿研修所講師室（洋室　1名/1室）</t>
    <rPh sb="1" eb="3">
      <t>ガッシュク</t>
    </rPh>
    <rPh sb="3" eb="6">
      <t>ケンシュウジョ</t>
    </rPh>
    <rPh sb="6" eb="8">
      <t>コウシ</t>
    </rPh>
    <rPh sb="8" eb="9">
      <t>シツ</t>
    </rPh>
    <rPh sb="10" eb="12">
      <t>ヨウシツ</t>
    </rPh>
    <rPh sb="14" eb="15">
      <t>メイ</t>
    </rPh>
    <rPh sb="17" eb="18">
      <t>シツ</t>
    </rPh>
    <phoneticPr fontId="1"/>
  </si>
  <si>
    <t>・非常勤講師宿泊施設（和室　2名/１室、洋室　1名/1室）</t>
    <rPh sb="1" eb="4">
      <t>ヒジョウキン</t>
    </rPh>
    <rPh sb="4" eb="6">
      <t>コウシ</t>
    </rPh>
    <rPh sb="6" eb="8">
      <t>シュクハク</t>
    </rPh>
    <rPh sb="8" eb="10">
      <t>シセツ</t>
    </rPh>
    <rPh sb="11" eb="13">
      <t>ワシツ</t>
    </rPh>
    <rPh sb="15" eb="16">
      <t>メイ</t>
    </rPh>
    <rPh sb="18" eb="19">
      <t>シツ</t>
    </rPh>
    <rPh sb="20" eb="22">
      <t>ヨウシツ</t>
    </rPh>
    <rPh sb="24" eb="25">
      <t>メイ</t>
    </rPh>
    <rPh sb="27" eb="28">
      <t>シツ</t>
    </rPh>
    <phoneticPr fontId="1"/>
  </si>
  <si>
    <t>1泊</t>
    <rPh sb="1" eb="2">
      <t>パク</t>
    </rPh>
    <phoneticPr fontId="1"/>
  </si>
  <si>
    <t>2泊</t>
    <rPh sb="1" eb="2">
      <t>ハク</t>
    </rPh>
    <phoneticPr fontId="1"/>
  </si>
  <si>
    <t>3泊</t>
    <rPh sb="1" eb="2">
      <t>ハク</t>
    </rPh>
    <phoneticPr fontId="1"/>
  </si>
  <si>
    <t>○　食事のアレルギー等特別に対応が必要な場合は備考欄にご記入ください。</t>
    <rPh sb="2" eb="4">
      <t>ショクジ</t>
    </rPh>
    <rPh sb="10" eb="11">
      <t>トウ</t>
    </rPh>
    <rPh sb="11" eb="13">
      <t>トクベツ</t>
    </rPh>
    <rPh sb="14" eb="16">
      <t>タイオウ</t>
    </rPh>
    <rPh sb="17" eb="19">
      <t>ヒツヨウ</t>
    </rPh>
    <rPh sb="20" eb="22">
      <t>バアイ</t>
    </rPh>
    <rPh sb="23" eb="26">
      <t>ビコウラン</t>
    </rPh>
    <rPh sb="28" eb="30">
      <t>キニュウ</t>
    </rPh>
    <phoneticPr fontId="1"/>
  </si>
  <si>
    <t>＜申込にあたって＞</t>
    <rPh sb="1" eb="3">
      <t>モウシコミ</t>
    </rPh>
    <phoneticPr fontId="1"/>
  </si>
  <si>
    <t>申込・問い合わせ先</t>
    <rPh sb="0" eb="2">
      <t>モウシコミ</t>
    </rPh>
    <rPh sb="3" eb="4">
      <t>ト</t>
    </rPh>
    <rPh sb="5" eb="6">
      <t>ア</t>
    </rPh>
    <rPh sb="8" eb="9">
      <t>サキ</t>
    </rPh>
    <phoneticPr fontId="1"/>
  </si>
  <si>
    <t>鹿屋体育大学　総務課広報係</t>
    <rPh sb="0" eb="6">
      <t>カノヤタイイクダイガク</t>
    </rPh>
    <rPh sb="7" eb="12">
      <t>ソウムカコウホウ</t>
    </rPh>
    <rPh sb="12" eb="13">
      <t>カカリ</t>
    </rPh>
    <phoneticPr fontId="1"/>
  </si>
  <si>
    <t>kouhou@nifs-k.ac.jp</t>
    <phoneticPr fontId="1"/>
  </si>
  <si>
    <t>0994-46-2831</t>
    <phoneticPr fontId="1"/>
  </si>
  <si>
    <t>0994-46-4819</t>
    <phoneticPr fontId="1"/>
  </si>
  <si>
    <t>E-mail:</t>
    <phoneticPr fontId="1"/>
  </si>
  <si>
    <t>FAX:</t>
    <phoneticPr fontId="1"/>
  </si>
  <si>
    <t>TEL:</t>
    <phoneticPr fontId="1"/>
  </si>
  <si>
    <t>指導者</t>
    <rPh sb="0" eb="3">
      <t>シドウシャ</t>
    </rPh>
    <phoneticPr fontId="1"/>
  </si>
  <si>
    <t>保護者</t>
    <rPh sb="0" eb="3">
      <t>ホゴシャ</t>
    </rPh>
    <phoneticPr fontId="1"/>
  </si>
  <si>
    <t>ふりがな</t>
    <phoneticPr fontId="1"/>
  </si>
  <si>
    <t>○</t>
  </si>
  <si>
    <t>×</t>
  </si>
  <si>
    <t>あり</t>
  </si>
  <si>
    <t>鹿屋　太郎</t>
    <rPh sb="0" eb="2">
      <t>カノヤ</t>
    </rPh>
    <rPh sb="3" eb="5">
      <t>タロウ</t>
    </rPh>
    <phoneticPr fontId="1"/>
  </si>
  <si>
    <t>例</t>
    <rPh sb="0" eb="1">
      <t>レイ</t>
    </rPh>
    <phoneticPr fontId="1"/>
  </si>
  <si>
    <t>団体名</t>
    <rPh sb="0" eb="3">
      <t>ダンタイメイ</t>
    </rPh>
    <phoneticPr fontId="1"/>
  </si>
  <si>
    <t>代表者名</t>
    <rPh sb="0" eb="3">
      <t>ダイヒョウシャ</t>
    </rPh>
    <rPh sb="3" eb="4">
      <t>メイ</t>
    </rPh>
    <phoneticPr fontId="1"/>
  </si>
  <si>
    <t>代表者住所
（資料送付先）</t>
    <rPh sb="0" eb="3">
      <t>ダイヒョウシャ</t>
    </rPh>
    <rPh sb="3" eb="5">
      <t>ジュウショ</t>
    </rPh>
    <rPh sb="7" eb="9">
      <t>シリョウ</t>
    </rPh>
    <rPh sb="9" eb="12">
      <t>ソウフサキ</t>
    </rPh>
    <phoneticPr fontId="1"/>
  </si>
  <si>
    <t>代表者電話番号</t>
    <rPh sb="0" eb="3">
      <t>ダイヒョウシャ</t>
    </rPh>
    <rPh sb="3" eb="5">
      <t>デンワ</t>
    </rPh>
    <rPh sb="5" eb="7">
      <t>バンゴウ</t>
    </rPh>
    <phoneticPr fontId="1"/>
  </si>
  <si>
    <t>代表者メールアドレス</t>
    <rPh sb="0" eb="3">
      <t>ダイヒョウシャ</t>
    </rPh>
    <phoneticPr fontId="1"/>
  </si>
  <si>
    <t>〒</t>
    <phoneticPr fontId="1"/>
  </si>
  <si>
    <t>宿泊
※宿泊する日に○をつけてください</t>
    <rPh sb="0" eb="2">
      <t>シュクハク</t>
    </rPh>
    <rPh sb="4" eb="6">
      <t>シュクハク</t>
    </rPh>
    <rPh sb="8" eb="9">
      <t>ヒ</t>
    </rPh>
    <phoneticPr fontId="1"/>
  </si>
  <si>
    <t>学年
指導者
保護者</t>
    <rPh sb="0" eb="2">
      <t>ガクネン</t>
    </rPh>
    <rPh sb="3" eb="6">
      <t>シドウシャ</t>
    </rPh>
    <rPh sb="7" eb="10">
      <t>ホゴシャ</t>
    </rPh>
    <phoneticPr fontId="1"/>
  </si>
  <si>
    <t>＜参考＞</t>
    <rPh sb="1" eb="3">
      <t>サンコウ</t>
    </rPh>
    <phoneticPr fontId="1"/>
  </si>
  <si>
    <t>かのや　たろう</t>
    <phoneticPr fontId="1"/>
  </si>
  <si>
    <t>学生食堂食事代</t>
    <rPh sb="0" eb="2">
      <t>ガクセイ</t>
    </rPh>
    <rPh sb="2" eb="4">
      <t>ショクドウ</t>
    </rPh>
    <rPh sb="4" eb="7">
      <t>ショクジダイ</t>
    </rPh>
    <phoneticPr fontId="1"/>
  </si>
  <si>
    <t xml:space="preserve">           ※　この講座は、3日間の講座参加が原則です。</t>
    <rPh sb="15" eb="17">
      <t>コウザ</t>
    </rPh>
    <rPh sb="20" eb="22">
      <t>ニチカン</t>
    </rPh>
    <rPh sb="23" eb="25">
      <t>コウザ</t>
    </rPh>
    <rPh sb="25" eb="27">
      <t>サンカ</t>
    </rPh>
    <rPh sb="28" eb="30">
      <t>ゲンソク</t>
    </rPh>
    <phoneticPr fontId="1"/>
  </si>
  <si>
    <t>○　セルの結合は行わないでください。</t>
    <rPh sb="5" eb="7">
      <t>ケツゴウ</t>
    </rPh>
    <rPh sb="8" eb="9">
      <t>オコナ</t>
    </rPh>
    <phoneticPr fontId="1"/>
  </si>
  <si>
    <t>○　引率される先生、保護者の方が宿泊される場合には、学年等の記入欄に「引率」または
　　　「保護者」と記入いただき受講者と同様に申込の記入をお願いいたします。</t>
    <rPh sb="2" eb="4">
      <t>インソツ</t>
    </rPh>
    <rPh sb="7" eb="9">
      <t>センセイ</t>
    </rPh>
    <rPh sb="10" eb="13">
      <t>ホゴシャ</t>
    </rPh>
    <rPh sb="14" eb="15">
      <t>カタ</t>
    </rPh>
    <rPh sb="16" eb="18">
      <t>シュクハク</t>
    </rPh>
    <rPh sb="21" eb="23">
      <t>バアイ</t>
    </rPh>
    <rPh sb="26" eb="28">
      <t>ガクネン</t>
    </rPh>
    <rPh sb="28" eb="29">
      <t>トウ</t>
    </rPh>
    <rPh sb="30" eb="33">
      <t>キニュウラン</t>
    </rPh>
    <rPh sb="35" eb="37">
      <t>インソツ</t>
    </rPh>
    <rPh sb="46" eb="49">
      <t>ホゴシャ</t>
    </rPh>
    <rPh sb="51" eb="53">
      <t>キニュウ</t>
    </rPh>
    <rPh sb="57" eb="60">
      <t>ジュコウシャ</t>
    </rPh>
    <rPh sb="61" eb="63">
      <t>ドウヨウ</t>
    </rPh>
    <rPh sb="64" eb="66">
      <t>モウシコミ</t>
    </rPh>
    <rPh sb="67" eb="69">
      <t>キニュウ</t>
    </rPh>
    <rPh sb="71" eb="72">
      <t>ネガ</t>
    </rPh>
    <phoneticPr fontId="1"/>
  </si>
  <si>
    <t>○　その他ご不明な点等ございましたら、遠慮なく右記担当までご連絡ください。</t>
    <rPh sb="4" eb="5">
      <t>タ</t>
    </rPh>
    <rPh sb="6" eb="8">
      <t>フメイ</t>
    </rPh>
    <rPh sb="9" eb="10">
      <t>テン</t>
    </rPh>
    <rPh sb="10" eb="11">
      <t>トウ</t>
    </rPh>
    <rPh sb="19" eb="21">
      <t>エンリョ</t>
    </rPh>
    <rPh sb="23" eb="25">
      <t>ウキ</t>
    </rPh>
    <rPh sb="25" eb="27">
      <t>タントウ</t>
    </rPh>
    <rPh sb="30" eb="32">
      <t>レンラク</t>
    </rPh>
    <phoneticPr fontId="1"/>
  </si>
  <si>
    <t>　</t>
    <phoneticPr fontId="1"/>
  </si>
  <si>
    <t>鹿屋体育高</t>
    <rPh sb="0" eb="4">
      <t>カノヤタイイク</t>
    </rPh>
    <rPh sb="4" eb="5">
      <t>コウ</t>
    </rPh>
    <phoneticPr fontId="1"/>
  </si>
  <si>
    <t>卵アレルギー</t>
    <rPh sb="0" eb="1">
      <t>タマゴ</t>
    </rPh>
    <phoneticPr fontId="1"/>
  </si>
  <si>
    <t>※　原則、児童・生徒の宿泊は合宿研修所となっております。引率者、保護者の宿泊に関しましては、宿泊希望の人数によ
　　　り、 こちらで調整いたします。宿泊施設の指定は出来ませんので、あらかじめご了承いただきますようお願いします。</t>
    <rPh sb="2" eb="4">
      <t>ゲンソク</t>
    </rPh>
    <rPh sb="5" eb="7">
      <t>ジドウ</t>
    </rPh>
    <rPh sb="8" eb="10">
      <t>セイト</t>
    </rPh>
    <rPh sb="11" eb="13">
      <t>シュクハク</t>
    </rPh>
    <rPh sb="14" eb="16">
      <t>ガッシュク</t>
    </rPh>
    <rPh sb="16" eb="19">
      <t>ケンシュウジョ</t>
    </rPh>
    <rPh sb="28" eb="31">
      <t>インソツシャ</t>
    </rPh>
    <rPh sb="32" eb="35">
      <t>ホゴシャ</t>
    </rPh>
    <rPh sb="36" eb="38">
      <t>シュクハク</t>
    </rPh>
    <rPh sb="39" eb="40">
      <t>カン</t>
    </rPh>
    <rPh sb="46" eb="48">
      <t>シュクハク</t>
    </rPh>
    <rPh sb="48" eb="50">
      <t>キボウ</t>
    </rPh>
    <rPh sb="51" eb="53">
      <t>ニンズウ</t>
    </rPh>
    <rPh sb="66" eb="68">
      <t>チョウセイ</t>
    </rPh>
    <rPh sb="74" eb="76">
      <t>シュクハク</t>
    </rPh>
    <rPh sb="76" eb="78">
      <t>シセツ</t>
    </rPh>
    <rPh sb="79" eb="81">
      <t>シテイ</t>
    </rPh>
    <rPh sb="82" eb="84">
      <t>デキ</t>
    </rPh>
    <rPh sb="96" eb="98">
      <t>リョウショウ</t>
    </rPh>
    <rPh sb="107" eb="108">
      <t>ネガ</t>
    </rPh>
    <phoneticPr fontId="1"/>
  </si>
  <si>
    <t>○　引率される先生、保護者の方が食事・宿泊を希望される場合は、学年等の記入欄に
　　 「指導者」 または「保護者」と記入し、受講者と同様にお申込ください。</t>
    <rPh sb="2" eb="4">
      <t>インソツ</t>
    </rPh>
    <rPh sb="7" eb="9">
      <t>センセイ</t>
    </rPh>
    <rPh sb="10" eb="13">
      <t>ホゴシャ</t>
    </rPh>
    <rPh sb="14" eb="15">
      <t>カタ</t>
    </rPh>
    <rPh sb="16" eb="18">
      <t>ショクジ</t>
    </rPh>
    <rPh sb="19" eb="21">
      <t>シュクハク</t>
    </rPh>
    <rPh sb="22" eb="24">
      <t>キボウ</t>
    </rPh>
    <rPh sb="27" eb="29">
      <t>バアイ</t>
    </rPh>
    <rPh sb="31" eb="33">
      <t>ガクネン</t>
    </rPh>
    <rPh sb="33" eb="34">
      <t>トウ</t>
    </rPh>
    <rPh sb="35" eb="37">
      <t>キニュウ</t>
    </rPh>
    <rPh sb="37" eb="38">
      <t>ラン</t>
    </rPh>
    <rPh sb="44" eb="47">
      <t>シドウシャ</t>
    </rPh>
    <rPh sb="53" eb="56">
      <t>ホゴシャ</t>
    </rPh>
    <rPh sb="58" eb="60">
      <t>キニュウ</t>
    </rPh>
    <rPh sb="62" eb="65">
      <t>ジュコウシャ</t>
    </rPh>
    <rPh sb="66" eb="68">
      <t>ドウヨウ</t>
    </rPh>
    <rPh sb="70" eb="72">
      <t>モウシコミ</t>
    </rPh>
    <phoneticPr fontId="1"/>
  </si>
  <si>
    <r>
      <t>○　引率される先生、保護者の方が受講者として講座に参加を希望される場合は、備考
　　 欄に「受講希望」とご記入ください。</t>
    </r>
    <r>
      <rPr>
        <sz val="10"/>
        <color rgb="FFFF0000"/>
        <rFont val="ＭＳ Ｐゴシック"/>
        <family val="3"/>
        <charset val="128"/>
        <scheme val="minor"/>
      </rPr>
      <t>（受講者と同様に講習料・保険料が必要です）</t>
    </r>
    <rPh sb="16" eb="19">
      <t>ジュコウシャ</t>
    </rPh>
    <rPh sb="22" eb="24">
      <t>コウザ</t>
    </rPh>
    <rPh sb="25" eb="27">
      <t>サンカ</t>
    </rPh>
    <rPh sb="28" eb="30">
      <t>キボウ</t>
    </rPh>
    <rPh sb="33" eb="35">
      <t>バアイ</t>
    </rPh>
    <rPh sb="37" eb="39">
      <t>ビコウ</t>
    </rPh>
    <rPh sb="43" eb="44">
      <t>ラン</t>
    </rPh>
    <rPh sb="46" eb="48">
      <t>ジュコウ</t>
    </rPh>
    <rPh sb="48" eb="50">
      <t>キボウ</t>
    </rPh>
    <rPh sb="53" eb="55">
      <t>キニュウ</t>
    </rPh>
    <rPh sb="61" eb="64">
      <t>ジュコウシャ</t>
    </rPh>
    <rPh sb="65" eb="67">
      <t>ドウヨウ</t>
    </rPh>
    <rPh sb="68" eb="70">
      <t>コウシュウ</t>
    </rPh>
    <rPh sb="70" eb="71">
      <t>リョウ</t>
    </rPh>
    <rPh sb="72" eb="75">
      <t>ホケンリョウ</t>
    </rPh>
    <rPh sb="76" eb="78">
      <t>ヒツヨウ</t>
    </rPh>
    <phoneticPr fontId="1"/>
  </si>
  <si>
    <t>食事（学生食堂）
※必要な食事に○をつけてください</t>
    <rPh sb="0" eb="2">
      <t>ショクジ</t>
    </rPh>
    <rPh sb="3" eb="5">
      <t>ガクセイ</t>
    </rPh>
    <rPh sb="5" eb="7">
      <t>ショクドウ</t>
    </rPh>
    <rPh sb="10" eb="12">
      <t>ヒツヨウ</t>
    </rPh>
    <rPh sb="13" eb="15">
      <t>ショクジ</t>
    </rPh>
    <phoneticPr fontId="1"/>
  </si>
  <si>
    <t>職業・学校名</t>
    <phoneticPr fontId="1"/>
  </si>
  <si>
    <t>　　　　　　備考
①食物アレルギー等
　 がある場合
②引率者が受講を希
　 望される場合
③その他</t>
    <rPh sb="6" eb="8">
      <t>ビコウ</t>
    </rPh>
    <rPh sb="10" eb="12">
      <t>ショクモツ</t>
    </rPh>
    <rPh sb="17" eb="18">
      <t>ナド</t>
    </rPh>
    <rPh sb="24" eb="26">
      <t>バアイ</t>
    </rPh>
    <rPh sb="28" eb="31">
      <t>インソツシャ</t>
    </rPh>
    <rPh sb="32" eb="34">
      <t>ジュコウ</t>
    </rPh>
    <rPh sb="35" eb="36">
      <t>キ</t>
    </rPh>
    <rPh sb="39" eb="40">
      <t>ボウ</t>
    </rPh>
    <rPh sb="43" eb="45">
      <t>バアイ</t>
    </rPh>
    <rPh sb="49" eb="50">
      <t>タ</t>
    </rPh>
    <phoneticPr fontId="1"/>
  </si>
  <si>
    <t>３６０円</t>
    <rPh sb="3" eb="4">
      <t>エン</t>
    </rPh>
    <phoneticPr fontId="1"/>
  </si>
  <si>
    <t>６２０円</t>
    <rPh sb="3" eb="4">
      <t>エン</t>
    </rPh>
    <phoneticPr fontId="1"/>
  </si>
  <si>
    <t>1,230円</t>
    <rPh sb="5" eb="6">
      <t>エン</t>
    </rPh>
    <phoneticPr fontId="1"/>
  </si>
  <si>
    <t>1,964円</t>
    <rPh sb="5" eb="6">
      <t>エン</t>
    </rPh>
    <phoneticPr fontId="1"/>
  </si>
  <si>
    <t>バスケットボール・サマー・キャンプⅡ（7/31～8/2）
団体申込書</t>
    <rPh sb="29" eb="31">
      <t>ダンタイ</t>
    </rPh>
    <rPh sb="31" eb="34">
      <t>モウシコミショ</t>
    </rPh>
    <phoneticPr fontId="1"/>
  </si>
  <si>
    <t xml:space="preserve">           ※　申込締切　７月６日（月）</t>
    <rPh sb="13" eb="15">
      <t>モウシコミ</t>
    </rPh>
    <rPh sb="15" eb="17">
      <t>シメキリ</t>
    </rPh>
    <rPh sb="19" eb="20">
      <t>/</t>
    </rPh>
    <rPh sb="23" eb="24">
      <t>ゲツ</t>
    </rPh>
    <phoneticPr fontId="1"/>
  </si>
  <si>
    <t>7/30
（前泊）</t>
    <rPh sb="6" eb="8">
      <t>ゼンパク</t>
    </rPh>
    <phoneticPr fontId="1"/>
  </si>
  <si>
    <t>7/31（1日目）</t>
    <rPh sb="6" eb="8">
      <t>ニチメ</t>
    </rPh>
    <phoneticPr fontId="1"/>
  </si>
  <si>
    <t>8/1（2日目）</t>
    <rPh sb="4" eb="6">
      <t>フツカ</t>
    </rPh>
    <rPh sb="6" eb="7">
      <t>メ</t>
    </rPh>
    <phoneticPr fontId="1"/>
  </si>
  <si>
    <t>8/2（最終日）</t>
    <rPh sb="4" eb="7">
      <t>サイシュウビ</t>
    </rPh>
    <phoneticPr fontId="1"/>
  </si>
  <si>
    <t>725円</t>
    <rPh sb="3" eb="4">
      <t>エン</t>
    </rPh>
    <phoneticPr fontId="1"/>
  </si>
  <si>
    <t>1,735円</t>
    <rPh sb="5" eb="6">
      <t>エン</t>
    </rPh>
    <phoneticPr fontId="1"/>
  </si>
  <si>
    <t>1,092円</t>
    <rPh sb="5" eb="6">
      <t>エン</t>
    </rPh>
    <phoneticPr fontId="1"/>
  </si>
  <si>
    <t>2,836円</t>
    <rPh sb="5" eb="6">
      <t>エン</t>
    </rPh>
    <phoneticPr fontId="1"/>
  </si>
  <si>
    <t>1,530円</t>
    <rPh sb="5" eb="6">
      <t>エン</t>
    </rPh>
    <phoneticPr fontId="1"/>
  </si>
  <si>
    <t>2,609円</t>
    <rPh sb="5" eb="6">
      <t>エン</t>
    </rPh>
    <phoneticPr fontId="1"/>
  </si>
  <si>
    <t>3,688円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</si>
</sst>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m/d;@"/>
    <numFmt numFmtId="178" formatCode="0_ "/>
    <numFmt numFmtId="179" formatCode="yyyy/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indexed="8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176" fontId="0" fillId="0" borderId="0" xfId="0" applyNumberFormat="1" applyProtection="1">
      <alignment vertical="center"/>
    </xf>
    <xf numFmtId="177" fontId="0" fillId="0" borderId="1" xfId="0" applyNumberFormat="1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/>
    </xf>
    <xf numFmtId="0" fontId="0" fillId="2" borderId="53" xfId="0" applyFill="1" applyBorder="1" applyAlignment="1" applyProtection="1">
      <alignment horizontal="center" vertical="center"/>
    </xf>
    <xf numFmtId="0" fontId="0" fillId="2" borderId="54" xfId="0" applyFill="1" applyBorder="1" applyAlignment="1" applyProtection="1">
      <alignment horizontal="center" vertical="center"/>
    </xf>
    <xf numFmtId="0" fontId="0" fillId="2" borderId="54" xfId="0" applyFill="1" applyBorder="1" applyAlignment="1" applyProtection="1">
      <alignment horizontal="center" vertical="center" wrapText="1"/>
    </xf>
    <xf numFmtId="14" fontId="0" fillId="2" borderId="54" xfId="0" applyNumberFormat="1" applyFill="1" applyBorder="1" applyAlignment="1" applyProtection="1">
      <alignment horizontal="center" vertical="center"/>
    </xf>
    <xf numFmtId="0" fontId="0" fillId="2" borderId="55" xfId="0" applyFill="1" applyBorder="1" applyAlignment="1" applyProtection="1">
      <alignment horizontal="center" vertical="center"/>
    </xf>
    <xf numFmtId="0" fontId="0" fillId="2" borderId="56" xfId="0" applyFill="1" applyBorder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</xf>
    <xf numFmtId="179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9" fontId="0" fillId="0" borderId="1" xfId="0" applyNumberFormat="1" applyBorder="1" applyAlignment="1" applyProtection="1">
      <alignment horizontal="center" vertical="center" wrapText="1"/>
      <protection locked="0"/>
    </xf>
    <xf numFmtId="178" fontId="0" fillId="0" borderId="1" xfId="0" applyNumberFormat="1" applyFill="1" applyBorder="1" applyAlignment="1" applyProtection="1">
      <alignment horizontal="center" vertical="center" wrapText="1"/>
    </xf>
    <xf numFmtId="0" fontId="0" fillId="2" borderId="81" xfId="0" applyFill="1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177" fontId="0" fillId="0" borderId="79" xfId="0" applyNumberFormat="1" applyBorder="1" applyAlignment="1" applyProtection="1">
      <alignment horizontal="center" vertical="center" wrapText="1"/>
    </xf>
    <xf numFmtId="0" fontId="0" fillId="0" borderId="82" xfId="0" applyBorder="1" applyAlignment="1" applyProtection="1">
      <alignment horizontal="center" vertical="center" wrapText="1"/>
    </xf>
    <xf numFmtId="0" fontId="0" fillId="0" borderId="83" xfId="0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56" fontId="0" fillId="0" borderId="79" xfId="0" applyNumberFormat="1" applyBorder="1" applyAlignment="1" applyProtection="1">
      <alignment horizontal="center" vertical="center" wrapText="1"/>
    </xf>
    <xf numFmtId="56" fontId="0" fillId="0" borderId="80" xfId="0" applyNumberFormat="1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center" vertical="center" wrapText="1"/>
    </xf>
    <xf numFmtId="0" fontId="0" fillId="0" borderId="78" xfId="0" applyBorder="1" applyAlignment="1" applyProtection="1">
      <alignment horizontal="center" vertical="center" wrapText="1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46" xfId="0" applyBorder="1" applyAlignment="1" applyProtection="1">
      <alignment vertical="center" wrapText="1"/>
    </xf>
    <xf numFmtId="0" fontId="0" fillId="0" borderId="47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177" fontId="0" fillId="0" borderId="4" xfId="0" applyNumberFormat="1" applyBorder="1" applyAlignment="1" applyProtection="1">
      <alignment horizontal="center" vertical="center" wrapText="1"/>
    </xf>
    <xf numFmtId="177" fontId="0" fillId="0" borderId="5" xfId="0" applyNumberFormat="1" applyBorder="1" applyAlignment="1" applyProtection="1">
      <alignment horizontal="center" vertical="center" wrapText="1"/>
    </xf>
    <xf numFmtId="177" fontId="0" fillId="0" borderId="6" xfId="0" applyNumberFormat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177" fontId="0" fillId="0" borderId="1" xfId="0" applyNumberFormat="1" applyBorder="1" applyAlignment="1" applyProtection="1">
      <alignment horizontal="center" vertical="center" wrapText="1"/>
    </xf>
    <xf numFmtId="177" fontId="0" fillId="0" borderId="49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42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 textRotation="255"/>
    </xf>
    <xf numFmtId="0" fontId="0" fillId="0" borderId="59" xfId="0" applyBorder="1" applyAlignment="1" applyProtection="1">
      <alignment horizontal="center" vertical="center" textRotation="255"/>
    </xf>
    <xf numFmtId="0" fontId="0" fillId="0" borderId="48" xfId="0" applyBorder="1" applyAlignment="1" applyProtection="1">
      <alignment horizontal="center" vertical="center" textRotation="255"/>
    </xf>
    <xf numFmtId="0" fontId="0" fillId="0" borderId="5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176" fontId="0" fillId="0" borderId="42" xfId="0" applyNumberFormat="1" applyBorder="1" applyAlignment="1" applyProtection="1">
      <alignment horizontal="center" vertical="center" wrapText="1"/>
    </xf>
    <xf numFmtId="176" fontId="0" fillId="0" borderId="2" xfId="0" applyNumberFormat="1" applyBorder="1" applyAlignment="1" applyProtection="1">
      <alignment horizontal="center" vertical="center"/>
    </xf>
    <xf numFmtId="176" fontId="0" fillId="0" borderId="60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2" fillId="0" borderId="64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53044</xdr:colOff>
          <xdr:row>0</xdr:row>
          <xdr:rowOff>74507</xdr:rowOff>
        </xdr:from>
        <xdr:to>
          <xdr:col>24</xdr:col>
          <xdr:colOff>1251373</xdr:colOff>
          <xdr:row>7</xdr:row>
          <xdr:rowOff>113689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Sheet2!$G$20:$J$24" spid="_x0000_s25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533844" y="74507"/>
              <a:ext cx="3636729" cy="15327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310513</xdr:colOff>
          <xdr:row>8</xdr:row>
          <xdr:rowOff>12699</xdr:rowOff>
        </xdr:from>
        <xdr:to>
          <xdr:col>24</xdr:col>
          <xdr:colOff>1262657</xdr:colOff>
          <xdr:row>13</xdr:row>
          <xdr:rowOff>40640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Sheet3!$B$2:$L$8" spid="_x0000_s255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122033" y="1861819"/>
              <a:ext cx="9059824" cy="165354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314960</xdr:colOff>
          <xdr:row>0</xdr:row>
          <xdr:rowOff>71120</xdr:rowOff>
        </xdr:from>
        <xdr:to>
          <xdr:col>17</xdr:col>
          <xdr:colOff>335280</xdr:colOff>
          <xdr:row>7</xdr:row>
          <xdr:rowOff>107166</xdr:rowOff>
        </xdr:to>
        <xdr:pic>
          <xdr:nvPicPr>
            <xdr:cNvPr id="17" name="図 16"/>
            <xdr:cNvPicPr>
              <a:picLocks noChangeAspect="1" noChangeArrowheads="1"/>
              <a:extLst>
                <a:ext uri="{84589F7E-364E-4C9E-8A38-B11213B215E9}">
                  <a14:cameraTool cellRange="Sheet3!$O$6:$U$13" spid="_x0000_s255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126480" y="71120"/>
              <a:ext cx="5293360" cy="15295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uhou@nifs-k.ac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9"/>
  <sheetViews>
    <sheetView tabSelected="1" view="pageBreakPreview" zoomScale="75" zoomScaleNormal="60" zoomScaleSheetLayoutView="75" workbookViewId="0">
      <selection activeCell="B19" sqref="B19"/>
    </sheetView>
  </sheetViews>
  <sheetFormatPr defaultColWidth="9" defaultRowHeight="13.2" x14ac:dyDescent="0.2"/>
  <cols>
    <col min="1" max="1" width="3.33203125" style="19" customWidth="1"/>
    <col min="2" max="2" width="20.21875" style="19" customWidth="1"/>
    <col min="3" max="3" width="23.44140625" style="19" bestFit="1" customWidth="1"/>
    <col min="4" max="4" width="5.21875" style="19" bestFit="1" customWidth="1"/>
    <col min="5" max="5" width="15.21875" style="30" bestFit="1" customWidth="1"/>
    <col min="6" max="6" width="7.109375" style="19" bestFit="1" customWidth="1"/>
    <col min="7" max="7" width="10" style="19" customWidth="1"/>
    <col min="8" max="8" width="13.33203125" style="19" customWidth="1"/>
    <col min="9" max="9" width="6" style="19" customWidth="1"/>
    <col min="10" max="10" width="7.6640625" style="19" customWidth="1"/>
    <col min="11" max="11" width="7.21875" style="19" customWidth="1"/>
    <col min="12" max="12" width="7.6640625" style="19" customWidth="1"/>
    <col min="13" max="13" width="8.33203125" style="19" customWidth="1"/>
    <col min="14" max="14" width="9.21875" style="19" bestFit="1" customWidth="1"/>
    <col min="15" max="17" width="5.77734375" style="19" customWidth="1"/>
    <col min="18" max="23" width="5.77734375" style="20" customWidth="1"/>
    <col min="24" max="24" width="6.6640625" style="20" bestFit="1" customWidth="1"/>
    <col min="25" max="25" width="19.44140625" style="20" customWidth="1"/>
    <col min="26" max="26" width="2" style="20" customWidth="1"/>
    <col min="27" max="28" width="6.33203125" style="20" customWidth="1"/>
    <col min="29" max="29" width="23.33203125" style="19" customWidth="1"/>
    <col min="30" max="16384" width="9" style="19"/>
  </cols>
  <sheetData>
    <row r="1" spans="1:51" ht="16.5" customHeight="1" x14ac:dyDescent="0.2">
      <c r="A1" s="62" t="s">
        <v>94</v>
      </c>
      <c r="B1" s="63"/>
      <c r="C1" s="63"/>
      <c r="D1" s="63"/>
      <c r="E1" s="63"/>
      <c r="F1" s="63"/>
      <c r="G1" s="63"/>
      <c r="H1" s="44"/>
    </row>
    <row r="2" spans="1:51" ht="16.5" customHeight="1" x14ac:dyDescent="0.2">
      <c r="A2" s="63"/>
      <c r="B2" s="63"/>
      <c r="C2" s="63"/>
      <c r="D2" s="63"/>
      <c r="E2" s="63"/>
      <c r="F2" s="63"/>
      <c r="G2" s="63"/>
      <c r="H2" s="44"/>
    </row>
    <row r="3" spans="1:51" ht="16.5" customHeight="1" x14ac:dyDescent="0.2">
      <c r="A3" s="63"/>
      <c r="B3" s="63"/>
      <c r="C3" s="63"/>
      <c r="D3" s="63"/>
      <c r="E3" s="63"/>
      <c r="F3" s="63"/>
      <c r="G3" s="63"/>
      <c r="H3" s="44"/>
    </row>
    <row r="4" spans="1:51" ht="15.75" customHeight="1" x14ac:dyDescent="0.2">
      <c r="A4" s="21"/>
      <c r="B4" s="95" t="s">
        <v>95</v>
      </c>
      <c r="C4" s="95"/>
      <c r="D4" s="95"/>
      <c r="E4" s="95"/>
      <c r="F4" s="22"/>
      <c r="G4" s="22"/>
      <c r="H4" s="22"/>
    </row>
    <row r="5" spans="1:51" ht="15.75" customHeight="1" x14ac:dyDescent="0.2">
      <c r="A5" s="21"/>
      <c r="B5" s="67" t="s">
        <v>77</v>
      </c>
      <c r="C5" s="67"/>
      <c r="D5" s="67"/>
      <c r="E5" s="67"/>
      <c r="F5" s="22"/>
      <c r="G5" s="22"/>
      <c r="H5" s="22"/>
    </row>
    <row r="6" spans="1:51" ht="9.75" customHeight="1" thickBot="1" x14ac:dyDescent="0.25">
      <c r="A6" s="21"/>
      <c r="B6" s="23"/>
      <c r="C6" s="23"/>
      <c r="D6" s="23"/>
      <c r="E6" s="23"/>
      <c r="F6" s="22"/>
      <c r="G6" s="22"/>
      <c r="H6" s="22"/>
    </row>
    <row r="7" spans="1:51" ht="27.75" customHeight="1" x14ac:dyDescent="0.2">
      <c r="B7" s="40" t="s">
        <v>66</v>
      </c>
      <c r="C7" s="68"/>
      <c r="D7" s="69"/>
      <c r="E7" s="69"/>
      <c r="F7" s="69"/>
      <c r="G7" s="70"/>
      <c r="H7" s="24"/>
    </row>
    <row r="8" spans="1:51" ht="27.75" customHeight="1" x14ac:dyDescent="0.2">
      <c r="B8" s="41" t="s">
        <v>67</v>
      </c>
      <c r="C8" s="71"/>
      <c r="D8" s="72"/>
      <c r="E8" s="72"/>
      <c r="F8" s="72"/>
      <c r="G8" s="73"/>
      <c r="H8" s="25"/>
      <c r="I8" s="25"/>
      <c r="J8" s="25"/>
      <c r="K8" s="25"/>
      <c r="L8" s="25"/>
      <c r="M8" s="25"/>
    </row>
    <row r="9" spans="1:51" ht="18.75" customHeight="1" x14ac:dyDescent="0.2">
      <c r="A9" s="26"/>
      <c r="B9" s="80" t="s">
        <v>68</v>
      </c>
      <c r="C9" s="74" t="s">
        <v>71</v>
      </c>
      <c r="D9" s="75"/>
      <c r="E9" s="75"/>
      <c r="F9" s="75"/>
      <c r="G9" s="76"/>
      <c r="H9" s="24"/>
      <c r="I9" s="24"/>
      <c r="J9" s="24"/>
      <c r="K9" s="24"/>
      <c r="L9" s="24"/>
      <c r="M9" s="24"/>
    </row>
    <row r="10" spans="1:51" ht="35.25" customHeight="1" x14ac:dyDescent="0.2">
      <c r="A10" s="26"/>
      <c r="B10" s="81"/>
      <c r="C10" s="82"/>
      <c r="D10" s="83"/>
      <c r="E10" s="83"/>
      <c r="F10" s="83"/>
      <c r="G10" s="84"/>
      <c r="H10" s="24"/>
      <c r="I10" s="24"/>
      <c r="J10" s="24"/>
      <c r="K10" s="24"/>
      <c r="L10" s="24"/>
      <c r="M10" s="24"/>
    </row>
    <row r="11" spans="1:51" ht="24.75" customHeight="1" x14ac:dyDescent="0.2">
      <c r="A11" s="26"/>
      <c r="B11" s="41" t="s">
        <v>69</v>
      </c>
      <c r="C11" s="71"/>
      <c r="D11" s="72"/>
      <c r="E11" s="72"/>
      <c r="F11" s="72"/>
      <c r="G11" s="73"/>
      <c r="H11" s="27"/>
      <c r="I11" s="27"/>
      <c r="J11" s="27"/>
      <c r="K11" s="27"/>
      <c r="L11" s="27"/>
      <c r="M11" s="27"/>
    </row>
    <row r="12" spans="1:51" s="28" customFormat="1" ht="29.25" customHeight="1" thickBot="1" x14ac:dyDescent="0.25">
      <c r="B12" s="42" t="s">
        <v>70</v>
      </c>
      <c r="C12" s="77"/>
      <c r="D12" s="78"/>
      <c r="E12" s="78"/>
      <c r="F12" s="78"/>
      <c r="G12" s="79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28" customFormat="1" ht="21" customHeight="1" x14ac:dyDescent="0.2">
      <c r="B13" s="27"/>
      <c r="C13" s="29"/>
      <c r="D13" s="29"/>
      <c r="E13" s="29"/>
      <c r="F13" s="29"/>
      <c r="G13" s="29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ht="26.25" customHeight="1" thickBot="1" x14ac:dyDescent="0.25">
      <c r="A14" s="110" t="s">
        <v>31</v>
      </c>
      <c r="B14" s="110"/>
      <c r="J14" s="26"/>
      <c r="K14" s="26"/>
      <c r="L14" s="26"/>
      <c r="M14" s="26"/>
    </row>
    <row r="15" spans="1:51" ht="28.5" customHeight="1" x14ac:dyDescent="0.2">
      <c r="A15" s="112" t="s">
        <v>0</v>
      </c>
      <c r="B15" s="115" t="s">
        <v>1</v>
      </c>
      <c r="C15" s="111" t="s">
        <v>60</v>
      </c>
      <c r="D15" s="111" t="s">
        <v>2</v>
      </c>
      <c r="E15" s="118" t="s">
        <v>37</v>
      </c>
      <c r="F15" s="111" t="s">
        <v>5</v>
      </c>
      <c r="G15" s="90" t="s">
        <v>73</v>
      </c>
      <c r="H15" s="90" t="s">
        <v>88</v>
      </c>
      <c r="I15" s="85" t="s">
        <v>16</v>
      </c>
      <c r="J15" s="66" t="s">
        <v>72</v>
      </c>
      <c r="K15" s="66"/>
      <c r="L15" s="66"/>
      <c r="M15" s="66"/>
      <c r="N15" s="105" t="s">
        <v>87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7"/>
      <c r="Y15" s="96" t="s">
        <v>89</v>
      </c>
      <c r="Z15" s="19"/>
      <c r="AA15" s="19"/>
      <c r="AB15" s="19"/>
    </row>
    <row r="16" spans="1:51" ht="28.5" customHeight="1" x14ac:dyDescent="0.2">
      <c r="A16" s="113"/>
      <c r="B16" s="116"/>
      <c r="C16" s="93"/>
      <c r="D16" s="93"/>
      <c r="E16" s="119"/>
      <c r="F16" s="93"/>
      <c r="G16" s="91"/>
      <c r="H16" s="93"/>
      <c r="I16" s="86"/>
      <c r="J16" s="88" t="s">
        <v>96</v>
      </c>
      <c r="K16" s="108">
        <v>44043</v>
      </c>
      <c r="L16" s="108">
        <v>44044</v>
      </c>
      <c r="M16" s="64"/>
      <c r="N16" s="31">
        <v>44042</v>
      </c>
      <c r="O16" s="99" t="s">
        <v>97</v>
      </c>
      <c r="P16" s="100"/>
      <c r="Q16" s="101"/>
      <c r="R16" s="99" t="s">
        <v>98</v>
      </c>
      <c r="S16" s="100"/>
      <c r="T16" s="101"/>
      <c r="U16" s="102" t="s">
        <v>99</v>
      </c>
      <c r="V16" s="103"/>
      <c r="W16" s="104"/>
      <c r="X16" s="58"/>
      <c r="Y16" s="97"/>
      <c r="Z16" s="19"/>
      <c r="AA16" s="19"/>
      <c r="AB16" s="19"/>
    </row>
    <row r="17" spans="1:28" ht="28.5" customHeight="1" thickBot="1" x14ac:dyDescent="0.25">
      <c r="A17" s="114"/>
      <c r="B17" s="117"/>
      <c r="C17" s="94"/>
      <c r="D17" s="94"/>
      <c r="E17" s="120"/>
      <c r="F17" s="94"/>
      <c r="G17" s="92"/>
      <c r="H17" s="94"/>
      <c r="I17" s="87"/>
      <c r="J17" s="89"/>
      <c r="K17" s="109"/>
      <c r="L17" s="109"/>
      <c r="M17" s="65"/>
      <c r="N17" s="32" t="s">
        <v>19</v>
      </c>
      <c r="O17" s="32" t="s">
        <v>20</v>
      </c>
      <c r="P17" s="32" t="s">
        <v>21</v>
      </c>
      <c r="Q17" s="32" t="s">
        <v>19</v>
      </c>
      <c r="R17" s="32" t="s">
        <v>20</v>
      </c>
      <c r="S17" s="32" t="s">
        <v>21</v>
      </c>
      <c r="T17" s="32" t="s">
        <v>19</v>
      </c>
      <c r="U17" s="32" t="s">
        <v>20</v>
      </c>
      <c r="V17" s="57"/>
      <c r="W17" s="57"/>
      <c r="X17" s="57"/>
      <c r="Y17" s="98"/>
      <c r="Z17" s="19"/>
      <c r="AA17" s="19"/>
      <c r="AB17" s="19"/>
    </row>
    <row r="18" spans="1:28" s="20" customFormat="1" ht="24.75" customHeight="1" thickBot="1" x14ac:dyDescent="0.25">
      <c r="A18" s="33" t="s">
        <v>65</v>
      </c>
      <c r="B18" s="34" t="s">
        <v>64</v>
      </c>
      <c r="C18" s="35" t="s">
        <v>75</v>
      </c>
      <c r="D18" s="34" t="s">
        <v>3</v>
      </c>
      <c r="E18" s="36">
        <v>37622</v>
      </c>
      <c r="F18" s="34">
        <f>DATEDIF(E18,Sheet3!$A$1,"Y")</f>
        <v>17</v>
      </c>
      <c r="G18" s="34" t="s">
        <v>13</v>
      </c>
      <c r="H18" s="34" t="s">
        <v>82</v>
      </c>
      <c r="I18" s="37" t="s">
        <v>63</v>
      </c>
      <c r="J18" s="34" t="s">
        <v>62</v>
      </c>
      <c r="K18" s="34" t="s">
        <v>61</v>
      </c>
      <c r="L18" s="34" t="s">
        <v>61</v>
      </c>
      <c r="M18" s="56"/>
      <c r="N18" s="34" t="s">
        <v>62</v>
      </c>
      <c r="O18" s="34" t="s">
        <v>62</v>
      </c>
      <c r="P18" s="34" t="s">
        <v>61</v>
      </c>
      <c r="Q18" s="34" t="s">
        <v>61</v>
      </c>
      <c r="R18" s="34" t="s">
        <v>61</v>
      </c>
      <c r="S18" s="34" t="s">
        <v>61</v>
      </c>
      <c r="T18" s="34" t="s">
        <v>61</v>
      </c>
      <c r="U18" s="34" t="s">
        <v>61</v>
      </c>
      <c r="V18" s="56"/>
      <c r="W18" s="56"/>
      <c r="X18" s="56"/>
      <c r="Y18" s="38" t="s">
        <v>83</v>
      </c>
    </row>
    <row r="19" spans="1:28" s="20" customFormat="1" ht="33.75" customHeight="1" x14ac:dyDescent="0.2">
      <c r="A19" s="48">
        <v>1</v>
      </c>
      <c r="B19" s="47"/>
      <c r="C19" s="47"/>
      <c r="D19" s="47"/>
      <c r="E19" s="49"/>
      <c r="F19" s="50" t="str">
        <f>IF(ISBLANK(E19),"",DATEDIF(E19,Sheet3!$A$1,"Y"))</f>
        <v/>
      </c>
      <c r="G19" s="47"/>
      <c r="H19" s="47"/>
      <c r="I19" s="51"/>
      <c r="J19" s="51"/>
      <c r="K19" s="51"/>
      <c r="L19" s="51"/>
      <c r="M19" s="59"/>
      <c r="N19" s="47"/>
      <c r="O19" s="47"/>
      <c r="P19" s="47"/>
      <c r="Q19" s="52"/>
      <c r="R19" s="47"/>
      <c r="S19" s="47"/>
      <c r="T19" s="47"/>
      <c r="U19" s="47"/>
      <c r="V19" s="59"/>
      <c r="W19" s="59"/>
      <c r="X19" s="59"/>
      <c r="Y19" s="47"/>
    </row>
    <row r="20" spans="1:28" s="20" customFormat="1" ht="33.75" customHeight="1" x14ac:dyDescent="0.2">
      <c r="A20" s="46">
        <v>2</v>
      </c>
      <c r="B20" s="53"/>
      <c r="C20" s="53"/>
      <c r="D20" s="47"/>
      <c r="E20" s="54"/>
      <c r="F20" s="55" t="str">
        <f>IF(ISBLANK(E20),"",DATEDIF(E20,Sheet3!$A$1,"Y"))</f>
        <v/>
      </c>
      <c r="G20" s="47"/>
      <c r="H20" s="53"/>
      <c r="I20" s="51"/>
      <c r="J20" s="51"/>
      <c r="K20" s="51"/>
      <c r="L20" s="51"/>
      <c r="M20" s="59"/>
      <c r="N20" s="51"/>
      <c r="O20" s="51"/>
      <c r="P20" s="51"/>
      <c r="Q20" s="51"/>
      <c r="R20" s="51"/>
      <c r="S20" s="51"/>
      <c r="T20" s="51"/>
      <c r="U20" s="51"/>
      <c r="V20" s="60"/>
      <c r="W20" s="59"/>
      <c r="X20" s="59"/>
      <c r="Y20" s="53"/>
    </row>
    <row r="21" spans="1:28" s="20" customFormat="1" ht="33.75" customHeight="1" x14ac:dyDescent="0.2">
      <c r="A21" s="46">
        <v>3</v>
      </c>
      <c r="B21" s="53"/>
      <c r="C21" s="53"/>
      <c r="D21" s="47"/>
      <c r="E21" s="54"/>
      <c r="F21" s="48" t="str">
        <f>IF(ISBLANK(E21),"",DATEDIF(E21,Sheet3!$A$1,"Y"))</f>
        <v/>
      </c>
      <c r="G21" s="47"/>
      <c r="H21" s="53"/>
      <c r="I21" s="51"/>
      <c r="J21" s="51"/>
      <c r="K21" s="51"/>
      <c r="L21" s="51"/>
      <c r="M21" s="59"/>
      <c r="N21" s="51"/>
      <c r="O21" s="51"/>
      <c r="P21" s="51"/>
      <c r="Q21" s="51"/>
      <c r="R21" s="51"/>
      <c r="S21" s="51"/>
      <c r="T21" s="51"/>
      <c r="U21" s="51"/>
      <c r="V21" s="60"/>
      <c r="W21" s="59"/>
      <c r="X21" s="59"/>
      <c r="Y21" s="53"/>
    </row>
    <row r="22" spans="1:28" s="20" customFormat="1" ht="33.75" customHeight="1" x14ac:dyDescent="0.2">
      <c r="A22" s="46">
        <v>4</v>
      </c>
      <c r="B22" s="53"/>
      <c r="C22" s="53"/>
      <c r="D22" s="47"/>
      <c r="E22" s="54"/>
      <c r="F22" s="46" t="str">
        <f>IF(ISBLANK(E22),"",DATEDIF(E22,Sheet3!$A$1,"Y"))</f>
        <v/>
      </c>
      <c r="G22" s="47"/>
      <c r="H22" s="53"/>
      <c r="I22" s="51"/>
      <c r="J22" s="51"/>
      <c r="K22" s="51"/>
      <c r="L22" s="51"/>
      <c r="M22" s="59"/>
      <c r="N22" s="51"/>
      <c r="O22" s="51"/>
      <c r="P22" s="51"/>
      <c r="Q22" s="51"/>
      <c r="R22" s="51"/>
      <c r="S22" s="51"/>
      <c r="T22" s="51"/>
      <c r="U22" s="51"/>
      <c r="V22" s="60"/>
      <c r="W22" s="59"/>
      <c r="X22" s="59"/>
      <c r="Y22" s="53"/>
    </row>
    <row r="23" spans="1:28" s="20" customFormat="1" ht="33.75" customHeight="1" x14ac:dyDescent="0.2">
      <c r="A23" s="46">
        <v>5</v>
      </c>
      <c r="B23" s="53"/>
      <c r="C23" s="53"/>
      <c r="D23" s="47"/>
      <c r="E23" s="54"/>
      <c r="F23" s="46" t="str">
        <f>IF(ISBLANK(E23),"",DATEDIF(E23,Sheet3!$A$1,"Y"))</f>
        <v/>
      </c>
      <c r="G23" s="47"/>
      <c r="H23" s="53"/>
      <c r="I23" s="51"/>
      <c r="J23" s="51"/>
      <c r="K23" s="51"/>
      <c r="L23" s="51"/>
      <c r="M23" s="59"/>
      <c r="N23" s="51"/>
      <c r="O23" s="51"/>
      <c r="P23" s="51"/>
      <c r="Q23" s="51"/>
      <c r="R23" s="51"/>
      <c r="S23" s="51"/>
      <c r="T23" s="51"/>
      <c r="U23" s="51"/>
      <c r="V23" s="60"/>
      <c r="W23" s="59"/>
      <c r="X23" s="59"/>
      <c r="Y23" s="53"/>
    </row>
    <row r="24" spans="1:28" s="20" customFormat="1" ht="33.75" customHeight="1" x14ac:dyDescent="0.2">
      <c r="A24" s="46">
        <v>6</v>
      </c>
      <c r="B24" s="53"/>
      <c r="C24" s="53"/>
      <c r="D24" s="47"/>
      <c r="E24" s="54"/>
      <c r="F24" s="46" t="str">
        <f>IF(ISBLANK(E24),"",DATEDIF(E24,Sheet3!$A$1,"Y"))</f>
        <v/>
      </c>
      <c r="G24" s="47"/>
      <c r="H24" s="53"/>
      <c r="I24" s="51"/>
      <c r="J24" s="51"/>
      <c r="K24" s="51"/>
      <c r="L24" s="51"/>
      <c r="M24" s="59"/>
      <c r="N24" s="51"/>
      <c r="O24" s="51"/>
      <c r="P24" s="51"/>
      <c r="Q24" s="51"/>
      <c r="R24" s="51"/>
      <c r="S24" s="51"/>
      <c r="T24" s="51"/>
      <c r="U24" s="51"/>
      <c r="V24" s="60"/>
      <c r="W24" s="59"/>
      <c r="X24" s="59"/>
      <c r="Y24" s="53"/>
    </row>
    <row r="25" spans="1:28" s="20" customFormat="1" ht="33.75" customHeight="1" x14ac:dyDescent="0.2">
      <c r="A25" s="46">
        <v>7</v>
      </c>
      <c r="B25" s="53"/>
      <c r="C25" s="53"/>
      <c r="D25" s="47"/>
      <c r="E25" s="54"/>
      <c r="F25" s="46" t="str">
        <f>IF(ISBLANK(E25),"",DATEDIF(E25,Sheet3!$A$1,"Y"))</f>
        <v/>
      </c>
      <c r="G25" s="47"/>
      <c r="H25" s="53"/>
      <c r="I25" s="51"/>
      <c r="J25" s="51"/>
      <c r="K25" s="51"/>
      <c r="L25" s="51"/>
      <c r="M25" s="59"/>
      <c r="N25" s="51"/>
      <c r="O25" s="51"/>
      <c r="P25" s="51"/>
      <c r="Q25" s="51"/>
      <c r="R25" s="51"/>
      <c r="S25" s="51"/>
      <c r="T25" s="51"/>
      <c r="U25" s="51"/>
      <c r="V25" s="60"/>
      <c r="W25" s="59"/>
      <c r="X25" s="59"/>
      <c r="Y25" s="53"/>
    </row>
    <row r="26" spans="1:28" s="20" customFormat="1" ht="33.75" customHeight="1" x14ac:dyDescent="0.2">
      <c r="A26" s="46">
        <v>8</v>
      </c>
      <c r="B26" s="53"/>
      <c r="C26" s="53"/>
      <c r="D26" s="47"/>
      <c r="E26" s="54"/>
      <c r="F26" s="46" t="str">
        <f>IF(ISBLANK(E26),"",DATEDIF(E26,Sheet3!$A$1,"Y"))</f>
        <v/>
      </c>
      <c r="G26" s="47"/>
      <c r="H26" s="53"/>
      <c r="I26" s="51"/>
      <c r="J26" s="51"/>
      <c r="K26" s="51"/>
      <c r="L26" s="51"/>
      <c r="M26" s="59"/>
      <c r="N26" s="51"/>
      <c r="O26" s="51"/>
      <c r="P26" s="51"/>
      <c r="Q26" s="51"/>
      <c r="R26" s="51"/>
      <c r="S26" s="51"/>
      <c r="T26" s="51"/>
      <c r="U26" s="51"/>
      <c r="V26" s="60"/>
      <c r="W26" s="59"/>
      <c r="X26" s="59"/>
      <c r="Y26" s="53"/>
    </row>
    <row r="27" spans="1:28" s="20" customFormat="1" ht="33.75" customHeight="1" x14ac:dyDescent="0.2">
      <c r="A27" s="46">
        <v>9</v>
      </c>
      <c r="B27" s="53"/>
      <c r="C27" s="53"/>
      <c r="D27" s="47"/>
      <c r="E27" s="54"/>
      <c r="F27" s="46" t="str">
        <f>IF(ISBLANK(E27),"",DATEDIF(E27,Sheet3!$A$1,"Y"))</f>
        <v/>
      </c>
      <c r="G27" s="47"/>
      <c r="H27" s="53"/>
      <c r="I27" s="51"/>
      <c r="J27" s="51"/>
      <c r="K27" s="51"/>
      <c r="L27" s="51"/>
      <c r="M27" s="59"/>
      <c r="N27" s="51"/>
      <c r="O27" s="51"/>
      <c r="P27" s="51"/>
      <c r="Q27" s="51"/>
      <c r="R27" s="51"/>
      <c r="S27" s="51"/>
      <c r="T27" s="51"/>
      <c r="U27" s="51"/>
      <c r="V27" s="60"/>
      <c r="W27" s="59"/>
      <c r="X27" s="59"/>
      <c r="Y27" s="53"/>
    </row>
    <row r="28" spans="1:28" s="20" customFormat="1" ht="33.75" customHeight="1" x14ac:dyDescent="0.2">
      <c r="A28" s="46">
        <v>10</v>
      </c>
      <c r="B28" s="53"/>
      <c r="C28" s="53"/>
      <c r="D28" s="47"/>
      <c r="E28" s="54"/>
      <c r="F28" s="46" t="str">
        <f>IF(ISBLANK(E28),"",DATEDIF(E28,Sheet3!$A$1,"Y"))</f>
        <v/>
      </c>
      <c r="G28" s="47"/>
      <c r="H28" s="53"/>
      <c r="I28" s="51"/>
      <c r="J28" s="51"/>
      <c r="K28" s="51"/>
      <c r="L28" s="51"/>
      <c r="M28" s="59"/>
      <c r="N28" s="51"/>
      <c r="O28" s="51"/>
      <c r="P28" s="51"/>
      <c r="Q28" s="51"/>
      <c r="R28" s="51"/>
      <c r="S28" s="51"/>
      <c r="T28" s="51"/>
      <c r="U28" s="51"/>
      <c r="V28" s="60"/>
      <c r="W28" s="59"/>
      <c r="X28" s="59"/>
      <c r="Y28" s="53"/>
    </row>
    <row r="29" spans="1:28" s="20" customFormat="1" ht="33.75" customHeight="1" x14ac:dyDescent="0.2">
      <c r="A29" s="46">
        <v>11</v>
      </c>
      <c r="B29" s="53"/>
      <c r="C29" s="53"/>
      <c r="D29" s="47"/>
      <c r="E29" s="54"/>
      <c r="F29" s="46" t="str">
        <f>IF(ISBLANK(E29),"",DATEDIF(E29,Sheet3!$A$1,"Y"))</f>
        <v/>
      </c>
      <c r="G29" s="47"/>
      <c r="H29" s="53"/>
      <c r="I29" s="51"/>
      <c r="J29" s="51"/>
      <c r="K29" s="51"/>
      <c r="L29" s="51"/>
      <c r="M29" s="59"/>
      <c r="N29" s="51"/>
      <c r="O29" s="51"/>
      <c r="P29" s="51"/>
      <c r="Q29" s="51"/>
      <c r="R29" s="51"/>
      <c r="S29" s="51"/>
      <c r="T29" s="51"/>
      <c r="U29" s="51"/>
      <c r="V29" s="60"/>
      <c r="W29" s="59"/>
      <c r="X29" s="59"/>
      <c r="Y29" s="53"/>
    </row>
    <row r="30" spans="1:28" s="20" customFormat="1" ht="33.75" customHeight="1" x14ac:dyDescent="0.2">
      <c r="A30" s="46">
        <v>12</v>
      </c>
      <c r="B30" s="53"/>
      <c r="C30" s="53"/>
      <c r="D30" s="47"/>
      <c r="E30" s="54"/>
      <c r="F30" s="46" t="str">
        <f>IF(ISBLANK(E30),"",DATEDIF(E30,Sheet3!$A$1,"Y"))</f>
        <v/>
      </c>
      <c r="G30" s="47"/>
      <c r="H30" s="53"/>
      <c r="I30" s="51"/>
      <c r="J30" s="51"/>
      <c r="K30" s="51"/>
      <c r="L30" s="51"/>
      <c r="M30" s="59"/>
      <c r="N30" s="51"/>
      <c r="O30" s="51"/>
      <c r="P30" s="51"/>
      <c r="Q30" s="51"/>
      <c r="R30" s="51"/>
      <c r="S30" s="51"/>
      <c r="T30" s="51"/>
      <c r="U30" s="51"/>
      <c r="V30" s="60"/>
      <c r="W30" s="59"/>
      <c r="X30" s="59"/>
      <c r="Y30" s="53"/>
    </row>
    <row r="31" spans="1:28" s="20" customFormat="1" ht="33.75" customHeight="1" x14ac:dyDescent="0.2">
      <c r="A31" s="46">
        <v>13</v>
      </c>
      <c r="B31" s="53"/>
      <c r="C31" s="53"/>
      <c r="D31" s="47"/>
      <c r="E31" s="54"/>
      <c r="F31" s="46" t="str">
        <f>IF(ISBLANK(E31),"",DATEDIF(E31,Sheet3!$A$1,"Y"))</f>
        <v/>
      </c>
      <c r="G31" s="47"/>
      <c r="H31" s="53"/>
      <c r="I31" s="51"/>
      <c r="J31" s="51"/>
      <c r="K31" s="51"/>
      <c r="L31" s="51"/>
      <c r="M31" s="59"/>
      <c r="N31" s="51"/>
      <c r="O31" s="51"/>
      <c r="P31" s="51"/>
      <c r="Q31" s="51"/>
      <c r="R31" s="51"/>
      <c r="S31" s="51"/>
      <c r="T31" s="51"/>
      <c r="U31" s="51"/>
      <c r="V31" s="60"/>
      <c r="W31" s="59"/>
      <c r="X31" s="59"/>
      <c r="Y31" s="53"/>
    </row>
    <row r="32" spans="1:28" s="20" customFormat="1" ht="33.75" customHeight="1" x14ac:dyDescent="0.2">
      <c r="A32" s="46">
        <v>14</v>
      </c>
      <c r="B32" s="53"/>
      <c r="C32" s="53"/>
      <c r="D32" s="47"/>
      <c r="E32" s="54"/>
      <c r="F32" s="46" t="str">
        <f>IF(ISBLANK(E32),"",DATEDIF(E32,Sheet3!$A$1,"Y"))</f>
        <v/>
      </c>
      <c r="G32" s="47"/>
      <c r="H32" s="53"/>
      <c r="I32" s="51"/>
      <c r="J32" s="51"/>
      <c r="K32" s="51"/>
      <c r="L32" s="51"/>
      <c r="M32" s="59"/>
      <c r="N32" s="51"/>
      <c r="O32" s="51"/>
      <c r="P32" s="51"/>
      <c r="Q32" s="51"/>
      <c r="R32" s="51"/>
      <c r="S32" s="51"/>
      <c r="T32" s="51"/>
      <c r="U32" s="51"/>
      <c r="V32" s="60"/>
      <c r="W32" s="59"/>
      <c r="X32" s="59"/>
      <c r="Y32" s="53"/>
    </row>
    <row r="33" spans="1:25" s="20" customFormat="1" ht="33.75" customHeight="1" x14ac:dyDescent="0.2">
      <c r="A33" s="46">
        <v>15</v>
      </c>
      <c r="B33" s="53"/>
      <c r="C33" s="53"/>
      <c r="D33" s="47"/>
      <c r="E33" s="54"/>
      <c r="F33" s="46" t="str">
        <f>IF(ISBLANK(E33),"",DATEDIF(E33,Sheet3!$A$1,"Y"))</f>
        <v/>
      </c>
      <c r="G33" s="47"/>
      <c r="H33" s="53"/>
      <c r="I33" s="51"/>
      <c r="J33" s="51"/>
      <c r="K33" s="51"/>
      <c r="L33" s="51"/>
      <c r="M33" s="59"/>
      <c r="N33" s="51"/>
      <c r="O33" s="51"/>
      <c r="P33" s="51"/>
      <c r="Q33" s="51"/>
      <c r="R33" s="51"/>
      <c r="S33" s="51"/>
      <c r="T33" s="51"/>
      <c r="U33" s="51"/>
      <c r="V33" s="60"/>
      <c r="W33" s="59"/>
      <c r="X33" s="59"/>
      <c r="Y33" s="53"/>
    </row>
    <row r="34" spans="1:25" s="20" customFormat="1" ht="33.75" customHeight="1" x14ac:dyDescent="0.2">
      <c r="A34" s="46">
        <v>16</v>
      </c>
      <c r="B34" s="53"/>
      <c r="C34" s="53"/>
      <c r="D34" s="47"/>
      <c r="E34" s="54"/>
      <c r="F34" s="46" t="str">
        <f>IF(ISBLANK(E34),"",DATEDIF(E34,Sheet3!$A$1,"Y"))</f>
        <v/>
      </c>
      <c r="G34" s="47"/>
      <c r="H34" s="53"/>
      <c r="I34" s="51"/>
      <c r="J34" s="51"/>
      <c r="K34" s="51"/>
      <c r="L34" s="51"/>
      <c r="M34" s="59"/>
      <c r="N34" s="51"/>
      <c r="O34" s="51"/>
      <c r="P34" s="51"/>
      <c r="Q34" s="51"/>
      <c r="R34" s="51"/>
      <c r="S34" s="51"/>
      <c r="T34" s="51"/>
      <c r="U34" s="51"/>
      <c r="V34" s="60"/>
      <c r="W34" s="59"/>
      <c r="X34" s="59"/>
      <c r="Y34" s="53"/>
    </row>
    <row r="35" spans="1:25" s="20" customFormat="1" ht="33.75" customHeight="1" x14ac:dyDescent="0.2">
      <c r="A35" s="46">
        <v>17</v>
      </c>
      <c r="B35" s="53"/>
      <c r="C35" s="53"/>
      <c r="D35" s="47"/>
      <c r="E35" s="54"/>
      <c r="F35" s="46" t="str">
        <f>IF(ISBLANK(E35),"",DATEDIF(E35,Sheet3!$A$1,"Y"))</f>
        <v/>
      </c>
      <c r="G35" s="47"/>
      <c r="H35" s="53"/>
      <c r="I35" s="51"/>
      <c r="J35" s="51"/>
      <c r="K35" s="51"/>
      <c r="L35" s="51"/>
      <c r="M35" s="59"/>
      <c r="N35" s="51"/>
      <c r="O35" s="51"/>
      <c r="P35" s="51"/>
      <c r="Q35" s="51"/>
      <c r="R35" s="51"/>
      <c r="S35" s="51"/>
      <c r="T35" s="51"/>
      <c r="U35" s="51"/>
      <c r="V35" s="60"/>
      <c r="W35" s="59"/>
      <c r="X35" s="59"/>
      <c r="Y35" s="53"/>
    </row>
    <row r="36" spans="1:25" s="20" customFormat="1" ht="33.75" customHeight="1" x14ac:dyDescent="0.2">
      <c r="A36" s="46">
        <v>18</v>
      </c>
      <c r="B36" s="53"/>
      <c r="C36" s="53"/>
      <c r="D36" s="47"/>
      <c r="E36" s="54"/>
      <c r="F36" s="46" t="str">
        <f>IF(ISBLANK(E36),"",DATEDIF(E36,Sheet3!$A$1,"Y"))</f>
        <v/>
      </c>
      <c r="G36" s="47"/>
      <c r="H36" s="53"/>
      <c r="I36" s="51"/>
      <c r="J36" s="51"/>
      <c r="K36" s="51"/>
      <c r="L36" s="51"/>
      <c r="M36" s="59"/>
      <c r="N36" s="51"/>
      <c r="O36" s="51"/>
      <c r="P36" s="51"/>
      <c r="Q36" s="51"/>
      <c r="R36" s="51"/>
      <c r="S36" s="51"/>
      <c r="T36" s="51"/>
      <c r="U36" s="51"/>
      <c r="V36" s="60"/>
      <c r="W36" s="59"/>
      <c r="X36" s="59"/>
      <c r="Y36" s="53"/>
    </row>
    <row r="37" spans="1:25" s="20" customFormat="1" ht="33.75" customHeight="1" x14ac:dyDescent="0.2">
      <c r="A37" s="46">
        <v>19</v>
      </c>
      <c r="B37" s="53"/>
      <c r="C37" s="53"/>
      <c r="D37" s="47"/>
      <c r="E37" s="54"/>
      <c r="F37" s="46" t="str">
        <f>IF(ISBLANK(E37),"",DATEDIF(E37,Sheet3!$A$1,"Y"))</f>
        <v/>
      </c>
      <c r="G37" s="47"/>
      <c r="H37" s="53"/>
      <c r="I37" s="51"/>
      <c r="J37" s="51"/>
      <c r="K37" s="51"/>
      <c r="L37" s="51"/>
      <c r="M37" s="59"/>
      <c r="N37" s="51"/>
      <c r="O37" s="51"/>
      <c r="P37" s="51"/>
      <c r="Q37" s="51"/>
      <c r="R37" s="51"/>
      <c r="S37" s="51"/>
      <c r="T37" s="51"/>
      <c r="U37" s="51"/>
      <c r="V37" s="60"/>
      <c r="W37" s="59"/>
      <c r="X37" s="59"/>
      <c r="Y37" s="53"/>
    </row>
    <row r="38" spans="1:25" s="20" customFormat="1" ht="33.75" customHeight="1" x14ac:dyDescent="0.2">
      <c r="A38" s="46">
        <v>20</v>
      </c>
      <c r="B38" s="53"/>
      <c r="C38" s="53"/>
      <c r="D38" s="47"/>
      <c r="E38" s="54"/>
      <c r="F38" s="46" t="str">
        <f>IF(ISBLANK(E38),"",DATEDIF(E38,Sheet3!$A$1,"Y"))</f>
        <v/>
      </c>
      <c r="G38" s="47"/>
      <c r="H38" s="53"/>
      <c r="I38" s="51"/>
      <c r="J38" s="51"/>
      <c r="K38" s="51"/>
      <c r="L38" s="51"/>
      <c r="M38" s="59"/>
      <c r="N38" s="51"/>
      <c r="O38" s="51"/>
      <c r="P38" s="51"/>
      <c r="Q38" s="51"/>
      <c r="R38" s="51"/>
      <c r="S38" s="51"/>
      <c r="T38" s="51"/>
      <c r="U38" s="51"/>
      <c r="V38" s="60"/>
      <c r="W38" s="59"/>
      <c r="X38" s="59"/>
      <c r="Y38" s="53"/>
    </row>
    <row r="39" spans="1:25" s="20" customFormat="1" ht="33.75" customHeight="1" x14ac:dyDescent="0.2">
      <c r="A39" s="46">
        <v>21</v>
      </c>
      <c r="B39" s="53"/>
      <c r="C39" s="53"/>
      <c r="D39" s="47"/>
      <c r="E39" s="54"/>
      <c r="F39" s="46" t="str">
        <f>IF(ISBLANK(E39),"",DATEDIF(E39,Sheet3!$A$1,"Y"))</f>
        <v/>
      </c>
      <c r="G39" s="47"/>
      <c r="H39" s="53"/>
      <c r="I39" s="51"/>
      <c r="J39" s="51"/>
      <c r="K39" s="51"/>
      <c r="L39" s="51"/>
      <c r="M39" s="59"/>
      <c r="N39" s="51"/>
      <c r="O39" s="51"/>
      <c r="P39" s="51"/>
      <c r="Q39" s="51"/>
      <c r="R39" s="51"/>
      <c r="S39" s="51"/>
      <c r="T39" s="51"/>
      <c r="U39" s="51"/>
      <c r="V39" s="60"/>
      <c r="W39" s="59"/>
      <c r="X39" s="59"/>
      <c r="Y39" s="53"/>
    </row>
    <row r="40" spans="1:25" s="20" customFormat="1" ht="33.75" customHeight="1" x14ac:dyDescent="0.2">
      <c r="A40" s="46">
        <v>22</v>
      </c>
      <c r="B40" s="53"/>
      <c r="C40" s="53"/>
      <c r="D40" s="47"/>
      <c r="E40" s="54"/>
      <c r="F40" s="46" t="str">
        <f>IF(ISBLANK(E40),"",DATEDIF(E40,Sheet3!$A$1,"Y"))</f>
        <v/>
      </c>
      <c r="G40" s="47"/>
      <c r="H40" s="53"/>
      <c r="I40" s="51"/>
      <c r="J40" s="51"/>
      <c r="K40" s="51"/>
      <c r="L40" s="51"/>
      <c r="M40" s="59"/>
      <c r="N40" s="51"/>
      <c r="O40" s="51"/>
      <c r="P40" s="51"/>
      <c r="Q40" s="51"/>
      <c r="R40" s="51"/>
      <c r="S40" s="51"/>
      <c r="T40" s="51"/>
      <c r="U40" s="51"/>
      <c r="V40" s="60"/>
      <c r="W40" s="59"/>
      <c r="X40" s="59"/>
      <c r="Y40" s="53"/>
    </row>
    <row r="41" spans="1:25" s="20" customFormat="1" ht="33.75" customHeight="1" x14ac:dyDescent="0.2">
      <c r="A41" s="46">
        <v>23</v>
      </c>
      <c r="B41" s="53"/>
      <c r="C41" s="53"/>
      <c r="D41" s="47"/>
      <c r="E41" s="54"/>
      <c r="F41" s="46" t="str">
        <f>IF(ISBLANK(E41),"",DATEDIF(E41,Sheet3!$A$1,"Y"))</f>
        <v/>
      </c>
      <c r="G41" s="47"/>
      <c r="H41" s="53"/>
      <c r="I41" s="51"/>
      <c r="J41" s="51"/>
      <c r="K41" s="51"/>
      <c r="L41" s="51"/>
      <c r="M41" s="59"/>
      <c r="N41" s="51"/>
      <c r="O41" s="51"/>
      <c r="P41" s="51"/>
      <c r="Q41" s="51"/>
      <c r="R41" s="51"/>
      <c r="S41" s="51"/>
      <c r="T41" s="51"/>
      <c r="U41" s="51"/>
      <c r="V41" s="60"/>
      <c r="W41" s="59"/>
      <c r="X41" s="59"/>
      <c r="Y41" s="53"/>
    </row>
    <row r="42" spans="1:25" s="20" customFormat="1" ht="33.75" customHeight="1" x14ac:dyDescent="0.2">
      <c r="A42" s="46">
        <v>24</v>
      </c>
      <c r="B42" s="53"/>
      <c r="C42" s="53"/>
      <c r="D42" s="47"/>
      <c r="E42" s="54"/>
      <c r="F42" s="46" t="str">
        <f>IF(ISBLANK(E42),"",DATEDIF(E42,Sheet3!$A$1,"Y"))</f>
        <v/>
      </c>
      <c r="G42" s="47"/>
      <c r="H42" s="53"/>
      <c r="I42" s="51"/>
      <c r="J42" s="51"/>
      <c r="K42" s="51"/>
      <c r="L42" s="51"/>
      <c r="M42" s="59"/>
      <c r="N42" s="51"/>
      <c r="O42" s="51"/>
      <c r="P42" s="51"/>
      <c r="Q42" s="51"/>
      <c r="R42" s="51"/>
      <c r="S42" s="51"/>
      <c r="T42" s="51"/>
      <c r="U42" s="51"/>
      <c r="V42" s="60"/>
      <c r="W42" s="59"/>
      <c r="X42" s="59"/>
      <c r="Y42" s="53"/>
    </row>
    <row r="43" spans="1:25" s="20" customFormat="1" ht="33.75" customHeight="1" x14ac:dyDescent="0.2">
      <c r="A43" s="46">
        <v>25</v>
      </c>
      <c r="B43" s="53"/>
      <c r="C43" s="53"/>
      <c r="D43" s="47"/>
      <c r="E43" s="54"/>
      <c r="F43" s="46" t="str">
        <f>IF(ISBLANK(E43),"",DATEDIF(E43,Sheet3!$A$1,"Y"))</f>
        <v/>
      </c>
      <c r="G43" s="47"/>
      <c r="H43" s="53"/>
      <c r="I43" s="51"/>
      <c r="J43" s="51"/>
      <c r="K43" s="51"/>
      <c r="L43" s="51"/>
      <c r="M43" s="59"/>
      <c r="N43" s="51"/>
      <c r="O43" s="51"/>
      <c r="P43" s="51"/>
      <c r="Q43" s="51"/>
      <c r="R43" s="51"/>
      <c r="S43" s="51"/>
      <c r="T43" s="51"/>
      <c r="U43" s="51"/>
      <c r="V43" s="60"/>
      <c r="W43" s="59"/>
      <c r="X43" s="59"/>
      <c r="Y43" s="53"/>
    </row>
    <row r="44" spans="1:25" s="20" customFormat="1" ht="33.75" customHeight="1" x14ac:dyDescent="0.2">
      <c r="A44" s="46">
        <v>26</v>
      </c>
      <c r="B44" s="53"/>
      <c r="C44" s="53"/>
      <c r="D44" s="47"/>
      <c r="E44" s="54"/>
      <c r="F44" s="46" t="str">
        <f>IF(ISBLANK(E44),"",DATEDIF(E44,Sheet3!$A$1,"Y"))</f>
        <v/>
      </c>
      <c r="G44" s="47"/>
      <c r="H44" s="53"/>
      <c r="I44" s="51"/>
      <c r="J44" s="51"/>
      <c r="K44" s="51"/>
      <c r="L44" s="51"/>
      <c r="M44" s="59"/>
      <c r="N44" s="51"/>
      <c r="O44" s="51"/>
      <c r="P44" s="51"/>
      <c r="Q44" s="51"/>
      <c r="R44" s="51"/>
      <c r="S44" s="51"/>
      <c r="T44" s="51"/>
      <c r="U44" s="51"/>
      <c r="V44" s="60"/>
      <c r="W44" s="59"/>
      <c r="X44" s="59"/>
      <c r="Y44" s="53"/>
    </row>
    <row r="45" spans="1:25" s="20" customFormat="1" ht="33.75" customHeight="1" x14ac:dyDescent="0.2">
      <c r="A45" s="46">
        <v>27</v>
      </c>
      <c r="B45" s="53"/>
      <c r="C45" s="53"/>
      <c r="D45" s="47"/>
      <c r="E45" s="54"/>
      <c r="F45" s="46" t="str">
        <f>IF(ISBLANK(E45),"",DATEDIF(E45,Sheet3!$A$1,"Y"))</f>
        <v/>
      </c>
      <c r="G45" s="47"/>
      <c r="H45" s="53"/>
      <c r="I45" s="51"/>
      <c r="J45" s="51"/>
      <c r="K45" s="51"/>
      <c r="L45" s="51"/>
      <c r="M45" s="59"/>
      <c r="N45" s="51"/>
      <c r="O45" s="51"/>
      <c r="P45" s="51"/>
      <c r="Q45" s="51"/>
      <c r="R45" s="51"/>
      <c r="S45" s="51"/>
      <c r="T45" s="51"/>
      <c r="U45" s="51"/>
      <c r="V45" s="60"/>
      <c r="W45" s="59"/>
      <c r="X45" s="59"/>
      <c r="Y45" s="53"/>
    </row>
    <row r="46" spans="1:25" s="20" customFormat="1" ht="33.75" customHeight="1" x14ac:dyDescent="0.2">
      <c r="A46" s="46">
        <v>28</v>
      </c>
      <c r="B46" s="53"/>
      <c r="C46" s="53"/>
      <c r="D46" s="47"/>
      <c r="E46" s="54"/>
      <c r="F46" s="46" t="str">
        <f>IF(ISBLANK(E46),"",DATEDIF(E46,Sheet3!$A$1,"Y"))</f>
        <v/>
      </c>
      <c r="G46" s="47"/>
      <c r="H46" s="53"/>
      <c r="I46" s="51"/>
      <c r="J46" s="51"/>
      <c r="K46" s="51"/>
      <c r="L46" s="51"/>
      <c r="M46" s="59"/>
      <c r="N46" s="51"/>
      <c r="O46" s="51"/>
      <c r="P46" s="51"/>
      <c r="Q46" s="51"/>
      <c r="R46" s="51"/>
      <c r="S46" s="51"/>
      <c r="T46" s="51"/>
      <c r="U46" s="51"/>
      <c r="V46" s="60"/>
      <c r="W46" s="59"/>
      <c r="X46" s="59"/>
      <c r="Y46" s="53"/>
    </row>
    <row r="47" spans="1:25" s="20" customFormat="1" ht="33.75" customHeight="1" x14ac:dyDescent="0.2">
      <c r="A47" s="46">
        <v>29</v>
      </c>
      <c r="B47" s="53"/>
      <c r="C47" s="53"/>
      <c r="D47" s="47"/>
      <c r="E47" s="54"/>
      <c r="F47" s="46" t="str">
        <f>IF(ISBLANK(E47),"",DATEDIF(E47,Sheet3!$A$1,"Y"))</f>
        <v/>
      </c>
      <c r="G47" s="47"/>
      <c r="H47" s="53"/>
      <c r="I47" s="51"/>
      <c r="J47" s="51"/>
      <c r="K47" s="51"/>
      <c r="L47" s="51"/>
      <c r="M47" s="59"/>
      <c r="N47" s="51"/>
      <c r="O47" s="51"/>
      <c r="P47" s="51"/>
      <c r="Q47" s="51"/>
      <c r="R47" s="51"/>
      <c r="S47" s="51"/>
      <c r="T47" s="51"/>
      <c r="U47" s="51"/>
      <c r="V47" s="60"/>
      <c r="W47" s="59"/>
      <c r="X47" s="59"/>
      <c r="Y47" s="53"/>
    </row>
    <row r="48" spans="1:25" s="20" customFormat="1" ht="33.75" customHeight="1" x14ac:dyDescent="0.2">
      <c r="A48" s="46">
        <v>30</v>
      </c>
      <c r="B48" s="53"/>
      <c r="C48" s="53"/>
      <c r="D48" s="47"/>
      <c r="E48" s="54"/>
      <c r="F48" s="46" t="str">
        <f>IF(ISBLANK(E48),"",DATEDIF(E48,Sheet3!$A$1,"Y"))</f>
        <v/>
      </c>
      <c r="G48" s="47"/>
      <c r="H48" s="53"/>
      <c r="I48" s="51"/>
      <c r="J48" s="51"/>
      <c r="K48" s="51"/>
      <c r="L48" s="51"/>
      <c r="M48" s="59"/>
      <c r="N48" s="51"/>
      <c r="O48" s="51"/>
      <c r="P48" s="51"/>
      <c r="Q48" s="51"/>
      <c r="R48" s="51"/>
      <c r="S48" s="51"/>
      <c r="T48" s="51"/>
      <c r="U48" s="51"/>
      <c r="V48" s="60"/>
      <c r="W48" s="59"/>
      <c r="X48" s="59"/>
      <c r="Y48" s="53"/>
    </row>
    <row r="49" spans="5:5" s="20" customFormat="1" x14ac:dyDescent="0.2">
      <c r="E49" s="39"/>
    </row>
  </sheetData>
  <sheetProtection algorithmName="SHA-512" hashValue="l8bl11EU8zfK9YVeA4MTGLtOWKNP8mPjhCnnDRMiLbno1/5Ka3qvaRCZWQtld7bxy8MyeU8JasqkdZul7WhoSA==" saltValue="aoZpDG5sTITzOBL054ioSQ==" spinCount="100000" sheet="1" selectLockedCells="1"/>
  <mergeCells count="30">
    <mergeCell ref="K16:K17"/>
    <mergeCell ref="L16:L17"/>
    <mergeCell ref="A14:B14"/>
    <mergeCell ref="F15:F17"/>
    <mergeCell ref="D15:D17"/>
    <mergeCell ref="A15:A17"/>
    <mergeCell ref="B15:B17"/>
    <mergeCell ref="C15:C17"/>
    <mergeCell ref="E15:E17"/>
    <mergeCell ref="Y15:Y17"/>
    <mergeCell ref="O16:Q16"/>
    <mergeCell ref="R16:T16"/>
    <mergeCell ref="U16:W16"/>
    <mergeCell ref="N15:X15"/>
    <mergeCell ref="A1:G3"/>
    <mergeCell ref="M16:M17"/>
    <mergeCell ref="J15:M15"/>
    <mergeCell ref="B5:E5"/>
    <mergeCell ref="C7:G7"/>
    <mergeCell ref="C8:G8"/>
    <mergeCell ref="C9:G9"/>
    <mergeCell ref="C11:G11"/>
    <mergeCell ref="C12:G12"/>
    <mergeCell ref="B9:B10"/>
    <mergeCell ref="C10:G10"/>
    <mergeCell ref="I15:I17"/>
    <mergeCell ref="J16:J17"/>
    <mergeCell ref="G15:G17"/>
    <mergeCell ref="H15:H17"/>
    <mergeCell ref="B4:E4"/>
  </mergeCells>
  <phoneticPr fontId="1"/>
  <dataValidations count="7">
    <dataValidation type="list" showInputMessage="1" showErrorMessage="1" sqref="D18:D48">
      <formula1>男女</formula1>
    </dataValidation>
    <dataValidation imeMode="halfAlpha" allowBlank="1" showInputMessage="1" showErrorMessage="1" sqref="E18:F48 C11:G12 C9:G9"/>
    <dataValidation imeMode="hiragana" allowBlank="1" showInputMessage="1" showErrorMessage="1" sqref="C18 Y19:Y48"/>
    <dataValidation type="list" allowBlank="1" showInputMessage="1" showErrorMessage="1" sqref="J18:X48">
      <formula1>食事</formula1>
    </dataValidation>
    <dataValidation imeMode="fullAlpha" allowBlank="1" showInputMessage="1" showErrorMessage="1" sqref="H9:M11"/>
    <dataValidation type="list" allowBlank="1" showInputMessage="1" showErrorMessage="1" sqref="I18:I48">
      <formula1>宿泊</formula1>
    </dataValidation>
    <dataValidation type="list" allowBlank="1" showInputMessage="1" sqref="G18:G48">
      <formula1>学年等</formula1>
    </dataValidation>
  </dataValidations>
  <pageMargins left="0.78" right="0.51181102362204722" top="0.63" bottom="0.66" header="0.31496062992125984" footer="0.52"/>
  <pageSetup paperSize="9" scale="59" fitToHeight="0" orientation="landscape" r:id="rId1"/>
  <headerFooter>
    <oddFooter>&amp;L
※皆さまからいただいた個人情報は、講座の手続き及び本学からの案内にのみ使用します。</oddFooter>
  </headerFooter>
  <rowBreaks count="1" manualBreakCount="1">
    <brk id="33" max="25" man="1"/>
  </rowBreaks>
  <colBreaks count="1" manualBreakCount="1">
    <brk id="2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workbookViewId="0"/>
  </sheetViews>
  <sheetFormatPr defaultRowHeight="13.2" x14ac:dyDescent="0.2"/>
  <sheetData>
    <row r="2" spans="1:6" x14ac:dyDescent="0.2">
      <c r="A2" t="s">
        <v>3</v>
      </c>
      <c r="B2" t="s">
        <v>15</v>
      </c>
      <c r="C2" t="s">
        <v>17</v>
      </c>
      <c r="D2" t="s">
        <v>22</v>
      </c>
      <c r="E2" t="s">
        <v>24</v>
      </c>
      <c r="F2" t="s">
        <v>33</v>
      </c>
    </row>
    <row r="3" spans="1:6" x14ac:dyDescent="0.2">
      <c r="A3" t="s">
        <v>4</v>
      </c>
      <c r="B3" t="s">
        <v>6</v>
      </c>
      <c r="C3" t="s">
        <v>18</v>
      </c>
      <c r="D3" t="s">
        <v>23</v>
      </c>
      <c r="E3" t="s">
        <v>25</v>
      </c>
      <c r="F3" t="s">
        <v>34</v>
      </c>
    </row>
    <row r="4" spans="1:6" x14ac:dyDescent="0.2">
      <c r="B4" t="s">
        <v>7</v>
      </c>
      <c r="F4" t="s">
        <v>35</v>
      </c>
    </row>
    <row r="5" spans="1:6" x14ac:dyDescent="0.2">
      <c r="B5" t="s">
        <v>8</v>
      </c>
      <c r="F5" t="s">
        <v>36</v>
      </c>
    </row>
    <row r="6" spans="1:6" x14ac:dyDescent="0.2">
      <c r="B6" t="s">
        <v>9</v>
      </c>
    </row>
    <row r="7" spans="1:6" x14ac:dyDescent="0.2">
      <c r="B7" t="s">
        <v>10</v>
      </c>
    </row>
    <row r="8" spans="1:6" x14ac:dyDescent="0.2">
      <c r="B8" t="s">
        <v>11</v>
      </c>
    </row>
    <row r="9" spans="1:6" x14ac:dyDescent="0.2">
      <c r="B9" t="s">
        <v>12</v>
      </c>
    </row>
    <row r="10" spans="1:6" x14ac:dyDescent="0.2">
      <c r="B10" t="s">
        <v>13</v>
      </c>
    </row>
    <row r="11" spans="1:6" x14ac:dyDescent="0.2">
      <c r="B11" t="s">
        <v>14</v>
      </c>
    </row>
    <row r="12" spans="1:6" x14ac:dyDescent="0.2">
      <c r="B12" t="s">
        <v>58</v>
      </c>
    </row>
    <row r="13" spans="1:6" x14ac:dyDescent="0.2">
      <c r="B13" t="s">
        <v>59</v>
      </c>
    </row>
    <row r="20" spans="6:18" x14ac:dyDescent="0.2">
      <c r="G20" s="121" t="s">
        <v>50</v>
      </c>
      <c r="H20" s="121"/>
      <c r="I20" s="121"/>
      <c r="J20" s="121"/>
    </row>
    <row r="21" spans="6:18" ht="23.25" customHeight="1" x14ac:dyDescent="0.2">
      <c r="G21" s="122" t="s">
        <v>51</v>
      </c>
      <c r="H21" s="122"/>
      <c r="I21" s="122"/>
      <c r="J21" s="122"/>
    </row>
    <row r="22" spans="6:18" x14ac:dyDescent="0.2">
      <c r="F22" s="4"/>
      <c r="G22" s="2" t="s">
        <v>55</v>
      </c>
      <c r="H22" s="123" t="s">
        <v>52</v>
      </c>
      <c r="I22" s="123"/>
      <c r="J22" s="123"/>
    </row>
    <row r="23" spans="6:18" x14ac:dyDescent="0.2">
      <c r="F23" s="4"/>
      <c r="G23" s="2" t="s">
        <v>56</v>
      </c>
      <c r="H23" s="121" t="s">
        <v>53</v>
      </c>
      <c r="I23" s="121"/>
      <c r="J23" s="121"/>
    </row>
    <row r="24" spans="6:18" x14ac:dyDescent="0.2">
      <c r="F24" s="4"/>
      <c r="G24" s="2" t="s">
        <v>57</v>
      </c>
      <c r="H24" s="121" t="s">
        <v>54</v>
      </c>
      <c r="I24" s="121"/>
      <c r="J24" s="121"/>
    </row>
    <row r="25" spans="6:18" ht="13.8" thickBot="1" x14ac:dyDescent="0.25">
      <c r="G25" s="1"/>
      <c r="H25" s="1"/>
    </row>
    <row r="26" spans="6:18" ht="13.5" customHeight="1" thickBot="1" x14ac:dyDescent="0.25">
      <c r="G26" s="43"/>
      <c r="H26" s="43"/>
      <c r="I26" s="43"/>
      <c r="J26" s="43"/>
      <c r="L26" s="130" t="s">
        <v>26</v>
      </c>
      <c r="M26" s="131"/>
      <c r="N26" s="124"/>
      <c r="O26" s="125"/>
      <c r="P26" s="125"/>
      <c r="Q26" s="125"/>
      <c r="R26" s="126"/>
    </row>
    <row r="27" spans="6:18" ht="13.8" thickBot="1" x14ac:dyDescent="0.25">
      <c r="G27" s="43"/>
      <c r="H27" s="43"/>
      <c r="I27" s="43"/>
      <c r="J27" s="43"/>
      <c r="L27" s="130" t="s">
        <v>27</v>
      </c>
      <c r="M27" s="131"/>
      <c r="N27" s="127"/>
      <c r="O27" s="128"/>
      <c r="P27" s="128"/>
      <c r="Q27" s="128"/>
      <c r="R27" s="129"/>
    </row>
    <row r="28" spans="6:18" x14ac:dyDescent="0.2">
      <c r="G28" s="5"/>
      <c r="H28" s="5"/>
      <c r="I28" s="5"/>
      <c r="L28" s="132" t="s">
        <v>28</v>
      </c>
      <c r="M28" s="133"/>
      <c r="N28" s="140" t="s">
        <v>32</v>
      </c>
      <c r="O28" s="141"/>
      <c r="P28" s="141"/>
      <c r="Q28" s="141"/>
      <c r="R28" s="142"/>
    </row>
    <row r="29" spans="6:18" ht="13.8" thickBot="1" x14ac:dyDescent="0.25">
      <c r="L29" s="134"/>
      <c r="M29" s="135"/>
      <c r="N29" s="143"/>
      <c r="O29" s="144"/>
      <c r="P29" s="144"/>
      <c r="Q29" s="144"/>
      <c r="R29" s="145"/>
    </row>
    <row r="30" spans="6:18" ht="13.8" thickBot="1" x14ac:dyDescent="0.25">
      <c r="L30" s="136" t="s">
        <v>30</v>
      </c>
      <c r="M30" s="137"/>
      <c r="N30" s="146"/>
      <c r="O30" s="147"/>
      <c r="P30" s="147"/>
      <c r="Q30" s="147"/>
      <c r="R30" s="148"/>
    </row>
    <row r="31" spans="6:18" ht="13.8" thickBot="1" x14ac:dyDescent="0.25">
      <c r="L31" s="138" t="s">
        <v>29</v>
      </c>
      <c r="M31" s="139"/>
      <c r="N31" s="146"/>
      <c r="O31" s="147"/>
      <c r="P31" s="147"/>
      <c r="Q31" s="147"/>
      <c r="R31" s="148"/>
    </row>
  </sheetData>
  <sheetProtection algorithmName="SHA-512" hashValue="BeEJOV8+b58iDDw78Rwp+cPR8Yhw1bIxyvy9/N4Bg7aExxr/1CZI1HBccphF2uNzgt/7VFi0ilx61EGyiN7lVg==" saltValue="B2FwIKvoI2cKCxLMZBj2Aw==" spinCount="100000" sheet="1" objects="1" scenarios="1"/>
  <mergeCells count="16">
    <mergeCell ref="L30:M30"/>
    <mergeCell ref="L31:M31"/>
    <mergeCell ref="N28:R28"/>
    <mergeCell ref="N29:R29"/>
    <mergeCell ref="N30:R30"/>
    <mergeCell ref="N31:R31"/>
    <mergeCell ref="N26:R26"/>
    <mergeCell ref="N27:R27"/>
    <mergeCell ref="L26:M26"/>
    <mergeCell ref="L27:M27"/>
    <mergeCell ref="L28:M29"/>
    <mergeCell ref="G20:J20"/>
    <mergeCell ref="G21:J21"/>
    <mergeCell ref="H22:J22"/>
    <mergeCell ref="H23:J23"/>
    <mergeCell ref="H24:J24"/>
  </mergeCells>
  <phoneticPr fontId="1"/>
  <hyperlinks>
    <hyperlink ref="H22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Normal="100" workbookViewId="0">
      <selection activeCell="A2" sqref="A2"/>
    </sheetView>
  </sheetViews>
  <sheetFormatPr defaultRowHeight="13.2" x14ac:dyDescent="0.2"/>
  <cols>
    <col min="1" max="1" width="10.44140625" bestFit="1" customWidth="1"/>
    <col min="2" max="9" width="9.88671875" customWidth="1"/>
    <col min="10" max="10" width="2.6640625" customWidth="1"/>
    <col min="11" max="11" width="7.88671875" customWidth="1"/>
    <col min="12" max="12" width="7.77734375" customWidth="1"/>
    <col min="18" max="18" width="12.44140625" customWidth="1"/>
    <col min="20" max="20" width="13" customWidth="1"/>
    <col min="22" max="22" width="1.77734375" customWidth="1"/>
    <col min="27" max="33" width="10" customWidth="1"/>
  </cols>
  <sheetData>
    <row r="1" spans="1:21" ht="13.8" thickBot="1" x14ac:dyDescent="0.25">
      <c r="A1" s="14">
        <v>44043</v>
      </c>
    </row>
    <row r="2" spans="1:21" x14ac:dyDescent="0.2">
      <c r="B2" s="149" t="s">
        <v>74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21" x14ac:dyDescent="0.2">
      <c r="B3" s="159" t="s">
        <v>41</v>
      </c>
      <c r="C3" s="160"/>
      <c r="D3" s="160"/>
      <c r="E3" s="160"/>
      <c r="F3" s="160"/>
      <c r="G3" s="16" t="s">
        <v>45</v>
      </c>
      <c r="H3" s="16" t="s">
        <v>46</v>
      </c>
      <c r="I3" s="16" t="s">
        <v>47</v>
      </c>
      <c r="J3" s="15"/>
      <c r="K3" s="121" t="s">
        <v>76</v>
      </c>
      <c r="L3" s="152"/>
    </row>
    <row r="4" spans="1:21" x14ac:dyDescent="0.2">
      <c r="B4" s="159" t="s">
        <v>42</v>
      </c>
      <c r="C4" s="160"/>
      <c r="D4" s="160"/>
      <c r="E4" s="160"/>
      <c r="F4" s="160"/>
      <c r="G4" s="3" t="s">
        <v>100</v>
      </c>
      <c r="H4" s="3" t="s">
        <v>92</v>
      </c>
      <c r="I4" s="3" t="s">
        <v>101</v>
      </c>
      <c r="J4" s="10"/>
      <c r="K4" s="16" t="s">
        <v>38</v>
      </c>
      <c r="L4" s="18" t="s">
        <v>90</v>
      </c>
    </row>
    <row r="5" spans="1:21" ht="13.8" thickBot="1" x14ac:dyDescent="0.25">
      <c r="B5" s="159" t="s">
        <v>43</v>
      </c>
      <c r="C5" s="160"/>
      <c r="D5" s="160"/>
      <c r="E5" s="160"/>
      <c r="F5" s="160"/>
      <c r="G5" s="3" t="s">
        <v>102</v>
      </c>
      <c r="H5" s="3" t="s">
        <v>93</v>
      </c>
      <c r="I5" s="3" t="s">
        <v>103</v>
      </c>
      <c r="J5" s="10"/>
      <c r="K5" s="16" t="s">
        <v>39</v>
      </c>
      <c r="L5" s="18" t="s">
        <v>91</v>
      </c>
    </row>
    <row r="6" spans="1:21" ht="13.8" thickBot="1" x14ac:dyDescent="0.25">
      <c r="B6" s="161" t="s">
        <v>44</v>
      </c>
      <c r="C6" s="162"/>
      <c r="D6" s="162"/>
      <c r="E6" s="162"/>
      <c r="F6" s="162"/>
      <c r="G6" s="11" t="s">
        <v>104</v>
      </c>
      <c r="H6" s="11" t="s">
        <v>105</v>
      </c>
      <c r="I6" s="11" t="s">
        <v>106</v>
      </c>
      <c r="J6" s="12"/>
      <c r="K6" s="17" t="s">
        <v>40</v>
      </c>
      <c r="L6" s="13" t="s">
        <v>91</v>
      </c>
      <c r="O6" s="153" t="s">
        <v>49</v>
      </c>
      <c r="P6" s="154"/>
      <c r="Q6" s="154"/>
      <c r="R6" s="154"/>
      <c r="S6" s="154"/>
      <c r="T6" s="154"/>
      <c r="U6" s="155"/>
    </row>
    <row r="7" spans="1:21" ht="13.8" customHeight="1" x14ac:dyDescent="0.2">
      <c r="B7" s="163" t="s">
        <v>84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O7" s="156" t="s">
        <v>78</v>
      </c>
      <c r="P7" s="157"/>
      <c r="Q7" s="157"/>
      <c r="R7" s="157"/>
      <c r="S7" s="157"/>
      <c r="T7" s="157"/>
      <c r="U7" s="158"/>
    </row>
    <row r="8" spans="1:21" ht="13.8" customHeight="1" x14ac:dyDescent="0.2"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O8" s="166" t="s">
        <v>85</v>
      </c>
      <c r="P8" s="176"/>
      <c r="Q8" s="176"/>
      <c r="R8" s="176"/>
      <c r="S8" s="176"/>
      <c r="T8" s="176"/>
      <c r="U8" s="177"/>
    </row>
    <row r="9" spans="1:21" x14ac:dyDescent="0.2">
      <c r="B9" t="s">
        <v>81</v>
      </c>
      <c r="J9" s="1"/>
      <c r="O9" s="178"/>
      <c r="P9" s="179"/>
      <c r="Q9" s="179"/>
      <c r="R9" s="179"/>
      <c r="S9" s="179"/>
      <c r="T9" s="179"/>
      <c r="U9" s="180"/>
    </row>
    <row r="10" spans="1:21" x14ac:dyDescent="0.2">
      <c r="O10" s="175" t="s">
        <v>86</v>
      </c>
      <c r="P10" s="167"/>
      <c r="Q10" s="167"/>
      <c r="R10" s="167"/>
      <c r="S10" s="167"/>
      <c r="T10" s="167"/>
      <c r="U10" s="168"/>
    </row>
    <row r="11" spans="1:21" x14ac:dyDescent="0.2">
      <c r="O11" s="169"/>
      <c r="P11" s="170"/>
      <c r="Q11" s="170"/>
      <c r="R11" s="170"/>
      <c r="S11" s="170"/>
      <c r="T11" s="170"/>
      <c r="U11" s="171"/>
    </row>
    <row r="12" spans="1:21" ht="13.2" customHeight="1" x14ac:dyDescent="0.2">
      <c r="O12" s="169" t="s">
        <v>48</v>
      </c>
      <c r="P12" s="170"/>
      <c r="Q12" s="170"/>
      <c r="R12" s="170"/>
      <c r="S12" s="170"/>
      <c r="T12" s="170"/>
      <c r="U12" s="171"/>
    </row>
    <row r="13" spans="1:21" ht="13.8" thickBot="1" x14ac:dyDescent="0.25">
      <c r="O13" s="172" t="s">
        <v>80</v>
      </c>
      <c r="P13" s="173"/>
      <c r="Q13" s="173"/>
      <c r="R13" s="173"/>
      <c r="S13" s="173"/>
      <c r="T13" s="173"/>
      <c r="U13" s="174"/>
    </row>
    <row r="14" spans="1:21" x14ac:dyDescent="0.2">
      <c r="O14" s="45"/>
      <c r="P14" s="45"/>
      <c r="Q14" s="45"/>
      <c r="R14" s="45"/>
      <c r="S14" s="45"/>
      <c r="T14" s="45"/>
      <c r="U14" s="45"/>
    </row>
    <row r="15" spans="1:21" x14ac:dyDescent="0.2">
      <c r="O15" s="45"/>
      <c r="P15" s="45"/>
      <c r="Q15" s="45"/>
      <c r="R15" s="45"/>
      <c r="S15" s="45"/>
      <c r="T15" s="45"/>
      <c r="U15" s="45"/>
    </row>
    <row r="16" spans="1:21" x14ac:dyDescent="0.2">
      <c r="B16" s="61"/>
      <c r="C16" s="61"/>
      <c r="D16" s="61"/>
      <c r="E16" s="61"/>
      <c r="F16" s="61"/>
      <c r="G16" s="61"/>
      <c r="H16" s="61"/>
      <c r="I16" s="61"/>
    </row>
    <row r="17" spans="2:21" x14ac:dyDescent="0.2">
      <c r="B17" s="61"/>
      <c r="C17" s="61"/>
      <c r="D17" s="61"/>
      <c r="E17" s="61"/>
      <c r="F17" s="61"/>
      <c r="G17" s="184"/>
      <c r="H17" s="184"/>
      <c r="I17" s="9"/>
      <c r="M17" s="1"/>
    </row>
    <row r="18" spans="2:21" x14ac:dyDescent="0.2">
      <c r="B18" s="61"/>
      <c r="C18" s="61"/>
      <c r="D18" s="61"/>
      <c r="E18" s="61"/>
      <c r="F18" s="61"/>
      <c r="G18" s="10"/>
      <c r="H18" s="10"/>
      <c r="I18" s="9"/>
    </row>
    <row r="19" spans="2:21" x14ac:dyDescent="0.2">
      <c r="B19" s="61"/>
      <c r="C19" s="61"/>
      <c r="D19" s="61"/>
      <c r="E19" s="61"/>
      <c r="F19" s="61"/>
      <c r="G19" s="10"/>
      <c r="H19" s="10"/>
      <c r="I19" s="9"/>
    </row>
    <row r="20" spans="2:21" ht="13.8" thickBot="1" x14ac:dyDescent="0.25">
      <c r="B20" s="61"/>
      <c r="C20" s="61"/>
      <c r="D20" s="61"/>
      <c r="E20" s="61"/>
      <c r="F20" s="61"/>
      <c r="G20" s="10"/>
      <c r="H20" s="10"/>
      <c r="I20" s="9"/>
    </row>
    <row r="21" spans="2:21" ht="13.8" thickBot="1" x14ac:dyDescent="0.25">
      <c r="B21" s="185"/>
      <c r="C21" s="185"/>
      <c r="D21" s="185"/>
      <c r="E21" s="185"/>
      <c r="F21" s="185"/>
      <c r="G21" s="185"/>
      <c r="H21" s="185"/>
      <c r="I21" s="9"/>
      <c r="J21" s="9"/>
      <c r="O21" s="153" t="s">
        <v>49</v>
      </c>
      <c r="P21" s="154"/>
      <c r="Q21" s="154"/>
      <c r="R21" s="154"/>
      <c r="S21" s="154"/>
      <c r="T21" s="154"/>
      <c r="U21" s="155"/>
    </row>
    <row r="22" spans="2:21" x14ac:dyDescent="0.2">
      <c r="J22" s="7"/>
      <c r="O22" s="156" t="s">
        <v>78</v>
      </c>
      <c r="P22" s="157"/>
      <c r="Q22" s="157"/>
      <c r="R22" s="157"/>
      <c r="S22" s="157"/>
      <c r="T22" s="157"/>
      <c r="U22" s="158"/>
    </row>
    <row r="23" spans="2:21" ht="18.75" customHeight="1" x14ac:dyDescent="0.2">
      <c r="J23" s="8"/>
      <c r="O23" s="166" t="s">
        <v>79</v>
      </c>
      <c r="P23" s="167"/>
      <c r="Q23" s="167"/>
      <c r="R23" s="167"/>
      <c r="S23" s="167"/>
      <c r="T23" s="167"/>
      <c r="U23" s="168"/>
    </row>
    <row r="24" spans="2:21" ht="18.75" customHeight="1" x14ac:dyDescent="0.2">
      <c r="J24" s="8"/>
      <c r="K24" s="8"/>
      <c r="O24" s="169"/>
      <c r="P24" s="170"/>
      <c r="Q24" s="170"/>
      <c r="R24" s="170"/>
      <c r="S24" s="170"/>
      <c r="T24" s="170"/>
      <c r="U24" s="171"/>
    </row>
    <row r="25" spans="2:21" ht="15.75" customHeight="1" x14ac:dyDescent="0.2">
      <c r="I25" s="6"/>
      <c r="J25" s="8"/>
      <c r="K25" s="8"/>
      <c r="O25" s="181" t="s">
        <v>48</v>
      </c>
      <c r="P25" s="182"/>
      <c r="Q25" s="182"/>
      <c r="R25" s="182"/>
      <c r="S25" s="182"/>
      <c r="T25" s="182"/>
      <c r="U25" s="183"/>
    </row>
    <row r="26" spans="2:21" ht="13.8" thickBot="1" x14ac:dyDescent="0.25">
      <c r="I26" s="7"/>
      <c r="J26" s="7"/>
      <c r="O26" s="172" t="s">
        <v>80</v>
      </c>
      <c r="P26" s="173"/>
      <c r="Q26" s="173"/>
      <c r="R26" s="173"/>
      <c r="S26" s="173"/>
      <c r="T26" s="173"/>
      <c r="U26" s="174"/>
    </row>
    <row r="27" spans="2:21" ht="18.75" customHeight="1" x14ac:dyDescent="0.2">
      <c r="I27" s="8"/>
    </row>
    <row r="28" spans="2:21" x14ac:dyDescent="0.2">
      <c r="I28" s="8"/>
    </row>
    <row r="29" spans="2:21" x14ac:dyDescent="0.2">
      <c r="I29" s="8"/>
    </row>
    <row r="30" spans="2:21" x14ac:dyDescent="0.2">
      <c r="I30" s="7"/>
    </row>
    <row r="35" spans="6:7" x14ac:dyDescent="0.2">
      <c r="F35" s="1"/>
      <c r="G35" s="1"/>
    </row>
  </sheetData>
  <sheetProtection algorithmName="SHA-512" hashValue="rKtFIWJk3w75LUY7essD4QPIy+0qyOdclgA0eiO+HpapMj1R2WXGv3dnNRtyToAWp4tcDw3Db6wttc0++unXuA==" saltValue="E9iRC2ERHWMAR0TMBTgj0w==" spinCount="100000" sheet="1" objects="1" scenarios="1"/>
  <mergeCells count="18">
    <mergeCell ref="O25:U25"/>
    <mergeCell ref="O26:U26"/>
    <mergeCell ref="O21:U21"/>
    <mergeCell ref="O22:U22"/>
    <mergeCell ref="B7:L8"/>
    <mergeCell ref="O23:U24"/>
    <mergeCell ref="O12:U12"/>
    <mergeCell ref="O13:U13"/>
    <mergeCell ref="O10:U11"/>
    <mergeCell ref="O8:U9"/>
    <mergeCell ref="B2:L2"/>
    <mergeCell ref="K3:L3"/>
    <mergeCell ref="O6:U6"/>
    <mergeCell ref="O7:U7"/>
    <mergeCell ref="B3:F3"/>
    <mergeCell ref="B4:F4"/>
    <mergeCell ref="B5:F5"/>
    <mergeCell ref="B6:F6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バスケサマキャンⅡ団体申込書</vt:lpstr>
      <vt:lpstr>Sheet2</vt:lpstr>
      <vt:lpstr>Sheet3</vt:lpstr>
      <vt:lpstr>バスケサマキャンⅡ団体申込書!Print_Area</vt:lpstr>
      <vt:lpstr>バスケサマキャンⅡ団体申込書!Print_Titles</vt:lpstr>
      <vt:lpstr>学年</vt:lpstr>
      <vt:lpstr>学年等</vt:lpstr>
      <vt:lpstr>懇親会</vt:lpstr>
      <vt:lpstr>宿泊</vt:lpstr>
      <vt:lpstr>宿泊日数</vt:lpstr>
      <vt:lpstr>食事</vt:lpstr>
      <vt:lpstr>性別</vt:lpstr>
      <vt:lpstr>男女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koho1</dc:creator>
  <cp:lastModifiedBy>松元 浩二</cp:lastModifiedBy>
  <cp:lastPrinted>2020-03-23T04:09:29Z</cp:lastPrinted>
  <dcterms:created xsi:type="dcterms:W3CDTF">2017-01-17T01:28:33Z</dcterms:created>
  <dcterms:modified xsi:type="dcterms:W3CDTF">2020-03-23T04:37:09Z</dcterms:modified>
</cp:coreProperties>
</file>