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67192D2-7ACD-4B2F-BEE9-78653E793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申込書!$A$1:$R$49</definedName>
    <definedName name="_xlnm.Print_Titles" localSheetId="0">申込書!$1:$18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1" l="1"/>
  <c r="F40" i="11"/>
  <c r="F41" i="11"/>
  <c r="F42" i="11"/>
  <c r="F43" i="11"/>
  <c r="F44" i="11"/>
  <c r="F45" i="11"/>
  <c r="F46" i="11"/>
  <c r="F47" i="11"/>
  <c r="F48" i="11"/>
  <c r="F49" i="11"/>
  <c r="F21" i="11" l="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1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<sst xmlns="http://schemas.openxmlformats.org/spreadsheetml/2006/main" count="142" uniqueCount="111">
  <si>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</si>
  <si>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</si>
  <si>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</si>
  <si>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</si>
  <si>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</si>
  <si>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</si>
  <si>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</si>
  <si>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</si>
  <si>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</si>
  <si>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</si>
  <si>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</si>
  <si>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</si>
  <si>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</si>
  <si>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</si>
  <si>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</si>
  <si>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</si>
  <si>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</si>
  <si>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</si>
  <si>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</si>
  <si>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</si>
  <si>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</si>
  <si>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</si>
  <si>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</si>
  <si>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</si>
  <si>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</si>
  <si>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</si>
  <si>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</si>
  <si>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</si>
  <si>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</si>
  <si>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</si>
  <si>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</si>
  <si>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</si>
  <si>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</si>
  <si>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</si>
  <si>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</si>
  <si>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</si>
  <si>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</si>
  <si>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</si>
  <si>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</si>
  <si>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</si>
  <si>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</si>
  <si>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</si>
  <si>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</si>
  <si>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</si>
  <si>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</si>
  <si>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</si>
  <si>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</si>
  <si>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</si>
  <si>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</si>
  <si>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</si>
  <si>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</si>
  <si>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</si>
  <si>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</si>
  <si>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</si>
  <si>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</si>
  <si>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</si>
  <si>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</si>
  <si>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</si>
  <si>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</si>
  <si>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</si>
  <si>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</si>
  <si>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</si>
  <si>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</si>
  <si>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</si>
  <si>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</si>
  <si>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</si>
  <si>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</si>
  <si>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</si>
  <si>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</si>
  <si>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</si>
  <si>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</si>
  <si>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</si>
  <si>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</si>
  <si>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</si>
  <si>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</si>
  <si>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</si>
  <si>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</si>
  <si>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</si>
  <si>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</si>
  <si>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</si>
  <si>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</si>
  <si>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</si>
  <si>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</si>
  <si>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</si>
  <si>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</si>
  <si>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</si>
  <si>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</si>
  <si>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</si>
  <si>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</si>
  <si>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</si>
  <si>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</si>
  <si>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</si>
  <si>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</si>
  <si>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</si>
  <si>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</si>
  <si>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</si>
  <si>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</si>
  <si>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</si>
  <si>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</si>
  <si>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○　この講座は、原則として２日間の参加が必要です。都合により参加できない場合は事前にご連絡ください。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</si>
  <si>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</si>
  <si>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</si>
  <si>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</si>
  <si>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</si>
  <si>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</si>
  <si>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</si>
  <si>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</si>
  <si>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R7 バレーボール・サマー・キャンプ（7/5～7/6）</t>
    <phoneticPr fontId="1"/>
  </si>
  <si>
    <t>＜参考：宿泊・食事の料金について＞　※令和7年3月時点</t>
    <rPh sb="1" eb="3">
      <t>サンコウ</t>
    </rPh>
    <rPh sb="4" eb="6">
      <t>シュクハク</t>
    </rPh>
    <rPh sb="7" eb="9">
      <t>ショクジ</t>
    </rPh>
    <rPh sb="10" eb="12">
      <t>リョウキン</t>
    </rPh>
    <rPh sb="19" eb="21">
      <t>レイワ</t>
    </rPh>
    <rPh sb="22" eb="23">
      <t>ネン</t>
    </rPh>
    <rPh sb="24" eb="25">
      <t>ガツ</t>
    </rPh>
    <rPh sb="25" eb="27">
      <t>ジテン</t>
    </rPh>
    <phoneticPr fontId="1"/>
  </si>
  <si>
    <t>7/5（1日目）</t>
    <rPh sb="5" eb="7">
      <t>ニチメ</t>
    </rPh>
    <phoneticPr fontId="1"/>
  </si>
  <si>
    <t>7/6（最終日）</t>
    <rPh sb="4" eb="7">
      <t>サイシュウビ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</si>
</sst>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57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9" fillId="0" borderId="56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/>
    </xf>
    <xf numFmtId="0" fontId="9" fillId="0" borderId="76" xfId="2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8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8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78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177" fontId="6" fillId="0" borderId="69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vertical="center" wrapText="1"/>
      <protection locked="0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178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Fill="1" applyBorder="1" applyAlignment="1" applyProtection="1">
      <alignment horizontal="center" vertical="center" wrapText="1"/>
    </xf>
    <xf numFmtId="177" fontId="6" fillId="0" borderId="70" xfId="0" applyNumberFormat="1" applyFont="1" applyFill="1" applyBorder="1" applyAlignment="1" applyProtection="1">
      <alignment horizontal="center" vertical="center" wrapText="1"/>
    </xf>
    <xf numFmtId="0" fontId="6" fillId="0" borderId="86" xfId="0" applyFont="1" applyFill="1" applyBorder="1" applyAlignment="1" applyProtection="1">
      <alignment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hidden="1"/>
    </xf>
    <xf numFmtId="0" fontId="6" fillId="0" borderId="81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178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0" xfId="0" applyNumberFormat="1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8" fillId="0" borderId="86" xfId="0" applyFont="1" applyFill="1" applyBorder="1" applyAlignment="1" applyProtection="1">
      <alignment vertical="center" wrapText="1"/>
      <protection locked="0"/>
    </xf>
    <xf numFmtId="0" fontId="9" fillId="0" borderId="39" xfId="2" applyFont="1" applyFill="1" applyBorder="1" applyAlignment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77" xfId="0" applyFont="1" applyFill="1" applyBorder="1" applyAlignment="1" applyProtection="1">
      <alignment vertical="center" wrapText="1"/>
      <protection locked="0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178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5" xfId="0" applyFont="1" applyBorder="1" applyAlignment="1" applyProtection="1">
      <alignment horizontal="centerContinuous" vertical="center" wrapText="1"/>
      <protection hidden="1"/>
    </xf>
    <xf numFmtId="0" fontId="6" fillId="0" borderId="43" xfId="0" applyFont="1" applyBorder="1" applyAlignment="1" applyProtection="1">
      <alignment horizontal="centerContinuous" vertical="center"/>
      <protection hidden="1"/>
    </xf>
    <xf numFmtId="0" fontId="6" fillId="0" borderId="44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horizontal="center" vertical="center" textRotation="255"/>
      <protection hidden="1"/>
    </xf>
    <xf numFmtId="0" fontId="6" fillId="2" borderId="63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178" fontId="6" fillId="2" borderId="19" xfId="0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177" fontId="6" fillId="2" borderId="6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7" xfId="0" applyFont="1" applyFill="1" applyBorder="1" applyAlignment="1" applyProtection="1">
      <alignment horizontal="center" vertical="center" wrapText="1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vertical="center" wrapText="1"/>
      <protection hidden="1"/>
    </xf>
    <xf numFmtId="0" fontId="6" fillId="2" borderId="88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41" fontId="6" fillId="0" borderId="75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177" fontId="6" fillId="0" borderId="80" xfId="0" applyNumberFormat="1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2" xfId="0" applyNumberFormat="1" applyFont="1" applyBorder="1" applyAlignment="1" applyProtection="1">
      <alignment horizontal="center" vertical="center" wrapText="1"/>
      <protection hidden="1"/>
    </xf>
    <xf numFmtId="177" fontId="6" fillId="0" borderId="54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7" xfId="0" applyNumberFormat="1" applyFont="1" applyBorder="1" applyAlignment="1" applyProtection="1">
      <alignment horizontal="center" vertical="center" wrapText="1"/>
      <protection hidden="1"/>
    </xf>
    <xf numFmtId="176" fontId="6" fillId="0" borderId="64" xfId="0" applyNumberFormat="1" applyFont="1" applyBorder="1" applyAlignment="1" applyProtection="1">
      <alignment horizontal="center" vertical="center"/>
      <protection hidden="1"/>
    </xf>
    <xf numFmtId="176" fontId="6" fillId="0" borderId="7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top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="70" zoomScaleNormal="60" zoomScaleSheetLayoutView="70" workbookViewId="0">
      <selection sqref="A1:R1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4" width="11.625" style="1" customWidth="1"/>
    <col min="15" max="17" width="11.625" style="2" customWidth="1"/>
    <col min="18" max="18" width="19.5" style="2" customWidth="1"/>
    <col min="19" max="16384" width="9" style="1"/>
  </cols>
  <sheetData>
    <row r="1" spans="1:18" ht="36" customHeight="1" x14ac:dyDescent="0.15">
      <c r="A1" s="170" t="s">
        <v>107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ht="15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8" ht="35.1" customHeight="1" x14ac:dyDescent="0.15">
      <c r="A3" s="112" t="s">
        <v>101</v>
      </c>
      <c r="B3" s="113"/>
      <c r="C3" s="155"/>
      <c r="D3" s="156"/>
      <c r="E3" s="156"/>
      <c r="F3" s="156"/>
      <c r="G3" s="157"/>
      <c r="H3" s="20"/>
      <c r="J3" s="103" t="s">
        <v>108</v>
      </c>
      <c r="K3" s="103"/>
      <c r="L3" s="103"/>
      <c r="M3" s="103"/>
      <c r="N3" s="103"/>
      <c r="O3" s="103"/>
    </row>
    <row r="4" spans="1:18" ht="35.1" customHeight="1" x14ac:dyDescent="0.15">
      <c r="A4" s="114" t="s">
        <v>71</v>
      </c>
      <c r="B4" s="115"/>
      <c r="C4" s="158"/>
      <c r="D4" s="159"/>
      <c r="E4" s="159"/>
      <c r="F4" s="159"/>
      <c r="G4" s="160"/>
      <c r="H4" s="20"/>
      <c r="J4" s="104" t="s">
        <v>86</v>
      </c>
      <c r="K4" s="104"/>
      <c r="L4" s="105"/>
      <c r="M4" s="106"/>
      <c r="N4" s="104" t="s">
        <v>92</v>
      </c>
      <c r="O4" s="105"/>
    </row>
    <row r="5" spans="1:18" ht="35.1" customHeight="1" x14ac:dyDescent="0.15">
      <c r="A5" s="171" t="s">
        <v>74</v>
      </c>
      <c r="B5" s="172"/>
      <c r="C5" s="161" t="s">
        <v>75</v>
      </c>
      <c r="D5" s="162"/>
      <c r="E5" s="162"/>
      <c r="F5" s="162"/>
      <c r="G5" s="163"/>
      <c r="H5" s="20"/>
      <c r="J5" s="106"/>
      <c r="K5" s="107" t="s">
        <v>91</v>
      </c>
      <c r="L5" s="107"/>
      <c r="M5" s="106"/>
      <c r="N5" s="107" t="s">
        <v>91</v>
      </c>
      <c r="O5" s="105"/>
    </row>
    <row r="6" spans="1:18" ht="35.1" customHeight="1" x14ac:dyDescent="0.15">
      <c r="A6" s="171"/>
      <c r="B6" s="172"/>
      <c r="C6" s="164"/>
      <c r="D6" s="165"/>
      <c r="E6" s="165"/>
      <c r="F6" s="165"/>
      <c r="G6" s="166"/>
      <c r="H6" s="20"/>
      <c r="J6" s="108"/>
      <c r="K6" s="109" t="s">
        <v>84</v>
      </c>
      <c r="L6" s="109" t="s">
        <v>85</v>
      </c>
      <c r="M6" s="110"/>
      <c r="N6" s="109" t="s">
        <v>93</v>
      </c>
      <c r="O6" s="109" t="s">
        <v>96</v>
      </c>
    </row>
    <row r="7" spans="1:18" ht="35.1" customHeight="1" x14ac:dyDescent="0.15">
      <c r="A7" s="114" t="s">
        <v>72</v>
      </c>
      <c r="B7" s="115"/>
      <c r="C7" s="158"/>
      <c r="D7" s="159"/>
      <c r="E7" s="159"/>
      <c r="F7" s="159"/>
      <c r="G7" s="160"/>
      <c r="H7" s="20"/>
      <c r="J7" s="109" t="s">
        <v>82</v>
      </c>
      <c r="K7" s="123" t="s">
        <v>87</v>
      </c>
      <c r="L7" s="123" t="s">
        <v>89</v>
      </c>
      <c r="M7" s="111"/>
      <c r="N7" s="109" t="s">
        <v>94</v>
      </c>
      <c r="O7" s="109" t="s">
        <v>97</v>
      </c>
    </row>
    <row r="8" spans="1:18" ht="35.1" customHeight="1" thickBot="1" x14ac:dyDescent="0.2">
      <c r="A8" s="116" t="s">
        <v>73</v>
      </c>
      <c r="B8" s="117"/>
      <c r="C8" s="167"/>
      <c r="D8" s="168"/>
      <c r="E8" s="168"/>
      <c r="F8" s="168"/>
      <c r="G8" s="169"/>
      <c r="H8" s="20"/>
      <c r="J8" s="109" t="s">
        <v>83</v>
      </c>
      <c r="K8" s="123" t="s">
        <v>88</v>
      </c>
      <c r="L8" s="123" t="s">
        <v>90</v>
      </c>
      <c r="M8" s="111"/>
      <c r="N8" s="109" t="s">
        <v>95</v>
      </c>
      <c r="O8" s="109" t="s">
        <v>97</v>
      </c>
    </row>
    <row r="9" spans="1:18" ht="15" customHeight="1" x14ac:dyDescent="0.15">
      <c r="A9" s="20"/>
      <c r="B9" s="20"/>
      <c r="C9" s="20"/>
      <c r="D9" s="20"/>
      <c r="E9" s="20"/>
      <c r="F9" s="20"/>
      <c r="G9" s="20"/>
      <c r="H9" s="20"/>
    </row>
    <row r="10" spans="1:18" ht="23.1" customHeight="1" x14ac:dyDescent="0.15">
      <c r="A10" s="118"/>
      <c r="B10" s="119" t="s">
        <v>99</v>
      </c>
      <c r="C10" s="118"/>
      <c r="D10" s="118"/>
      <c r="E10" s="118"/>
      <c r="F10" s="118"/>
      <c r="G10" s="118"/>
      <c r="H10" s="118"/>
      <c r="I10" s="111"/>
      <c r="J10" s="111"/>
      <c r="K10" s="111"/>
      <c r="L10" s="111"/>
      <c r="M10" s="111"/>
      <c r="N10" s="111"/>
      <c r="O10" s="120"/>
      <c r="P10" s="120"/>
      <c r="Q10" s="120"/>
      <c r="R10" s="120"/>
    </row>
    <row r="11" spans="1:18" ht="23.1" customHeight="1" x14ac:dyDescent="0.15">
      <c r="A11" s="118"/>
      <c r="B11" s="119" t="s">
        <v>106</v>
      </c>
      <c r="C11" s="118"/>
      <c r="D11" s="118"/>
      <c r="E11" s="118"/>
      <c r="F11" s="118"/>
      <c r="G11" s="118"/>
      <c r="H11" s="118"/>
      <c r="I11" s="118"/>
      <c r="J11" s="111"/>
      <c r="K11" s="111"/>
      <c r="L11" s="111"/>
      <c r="M11" s="111"/>
      <c r="N11" s="111"/>
      <c r="O11" s="120"/>
      <c r="P11" s="120"/>
      <c r="Q11" s="120"/>
      <c r="R11" s="120"/>
    </row>
    <row r="12" spans="1:18" ht="23.1" customHeight="1" x14ac:dyDescent="0.15">
      <c r="A12" s="118"/>
      <c r="B12" s="119" t="s">
        <v>98</v>
      </c>
      <c r="C12" s="118"/>
      <c r="D12" s="118"/>
      <c r="E12" s="118"/>
      <c r="F12" s="118"/>
      <c r="G12" s="118"/>
      <c r="H12" s="118"/>
      <c r="I12" s="118"/>
      <c r="J12" s="111"/>
      <c r="K12" s="111"/>
      <c r="L12" s="111"/>
      <c r="M12" s="111"/>
      <c r="N12" s="111"/>
      <c r="O12" s="120"/>
      <c r="P12" s="120"/>
      <c r="Q12" s="120"/>
      <c r="R12" s="120"/>
    </row>
    <row r="13" spans="1:18" ht="23.1" customHeight="1" x14ac:dyDescent="0.15">
      <c r="A13" s="118"/>
      <c r="B13" s="119" t="s">
        <v>102</v>
      </c>
      <c r="C13" s="118"/>
      <c r="D13" s="118"/>
      <c r="E13" s="118"/>
      <c r="F13" s="118"/>
      <c r="G13" s="118"/>
      <c r="H13" s="118"/>
      <c r="I13" s="118"/>
      <c r="J13" s="111"/>
      <c r="K13" s="111"/>
      <c r="L13" s="111"/>
      <c r="M13" s="111"/>
      <c r="N13" s="111"/>
      <c r="O13" s="120"/>
      <c r="P13" s="120"/>
      <c r="Q13" s="120"/>
      <c r="R13" s="120"/>
    </row>
    <row r="14" spans="1:18" ht="23.1" customHeight="1" x14ac:dyDescent="0.15">
      <c r="A14" s="118"/>
      <c r="B14" s="119" t="s">
        <v>100</v>
      </c>
      <c r="C14" s="118"/>
      <c r="D14" s="118"/>
      <c r="E14" s="118"/>
      <c r="F14" s="118"/>
      <c r="G14" s="118"/>
      <c r="H14" s="118"/>
      <c r="I14" s="118"/>
      <c r="J14" s="111"/>
      <c r="K14" s="111"/>
      <c r="L14" s="111"/>
      <c r="M14" s="111"/>
      <c r="N14" s="111"/>
      <c r="O14" s="120"/>
      <c r="P14" s="120"/>
      <c r="Q14" s="120"/>
      <c r="R14" s="120"/>
    </row>
    <row r="15" spans="1:18" ht="15" customHeight="1" thickBo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1"/>
      <c r="K15" s="111"/>
      <c r="L15" s="111"/>
      <c r="M15" s="111"/>
      <c r="N15" s="111"/>
      <c r="O15" s="120"/>
      <c r="P15" s="120"/>
      <c r="Q15" s="120"/>
      <c r="R15" s="120"/>
    </row>
    <row r="16" spans="1:18" ht="48" customHeight="1" x14ac:dyDescent="0.15">
      <c r="A16" s="190" t="s">
        <v>61</v>
      </c>
      <c r="B16" s="193" t="s">
        <v>0</v>
      </c>
      <c r="C16" s="149" t="s">
        <v>53</v>
      </c>
      <c r="D16" s="196" t="s">
        <v>1</v>
      </c>
      <c r="E16" s="197" t="s">
        <v>31</v>
      </c>
      <c r="F16" s="149" t="s">
        <v>4</v>
      </c>
      <c r="G16" s="152" t="s">
        <v>54</v>
      </c>
      <c r="H16" s="152" t="s">
        <v>104</v>
      </c>
      <c r="I16" s="152" t="s">
        <v>64</v>
      </c>
      <c r="J16" s="181" t="s">
        <v>103</v>
      </c>
      <c r="K16" s="182"/>
      <c r="L16" s="181" t="s">
        <v>80</v>
      </c>
      <c r="M16" s="182"/>
      <c r="N16" s="182"/>
      <c r="O16" s="182"/>
      <c r="P16" s="182"/>
      <c r="Q16" s="183"/>
      <c r="R16" s="173" t="s">
        <v>105</v>
      </c>
    </row>
    <row r="17" spans="1:18" ht="33" customHeight="1" x14ac:dyDescent="0.15">
      <c r="A17" s="191"/>
      <c r="B17" s="194"/>
      <c r="C17" s="150"/>
      <c r="D17" s="179"/>
      <c r="E17" s="198"/>
      <c r="F17" s="150"/>
      <c r="G17" s="153"/>
      <c r="H17" s="179"/>
      <c r="I17" s="153"/>
      <c r="J17" s="184">
        <v>45843</v>
      </c>
      <c r="K17" s="176">
        <v>45844</v>
      </c>
      <c r="L17" s="187" t="s">
        <v>109</v>
      </c>
      <c r="M17" s="188"/>
      <c r="N17" s="189"/>
      <c r="O17" s="176" t="s">
        <v>110</v>
      </c>
      <c r="P17" s="177"/>
      <c r="Q17" s="178"/>
      <c r="R17" s="174"/>
    </row>
    <row r="18" spans="1:18" ht="33" customHeight="1" thickBot="1" x14ac:dyDescent="0.2">
      <c r="A18" s="192"/>
      <c r="B18" s="195"/>
      <c r="C18" s="151"/>
      <c r="D18" s="180"/>
      <c r="E18" s="199"/>
      <c r="F18" s="151"/>
      <c r="G18" s="154"/>
      <c r="H18" s="180"/>
      <c r="I18" s="154"/>
      <c r="J18" s="185"/>
      <c r="K18" s="186"/>
      <c r="L18" s="121" t="s">
        <v>15</v>
      </c>
      <c r="M18" s="57" t="s">
        <v>16</v>
      </c>
      <c r="N18" s="58" t="s">
        <v>14</v>
      </c>
      <c r="O18" s="57" t="s">
        <v>15</v>
      </c>
      <c r="P18" s="57" t="s">
        <v>16</v>
      </c>
      <c r="Q18" s="122" t="s">
        <v>14</v>
      </c>
      <c r="R18" s="175"/>
    </row>
    <row r="19" spans="1:18" ht="33" customHeight="1" thickBot="1" x14ac:dyDescent="0.2">
      <c r="A19" s="124" t="s">
        <v>65</v>
      </c>
      <c r="B19" s="125" t="s">
        <v>66</v>
      </c>
      <c r="C19" s="126" t="s">
        <v>67</v>
      </c>
      <c r="D19" s="125" t="s">
        <v>68</v>
      </c>
      <c r="E19" s="127">
        <v>41640</v>
      </c>
      <c r="F19" s="125">
        <f>IF(ISBLANK(E19),"",DATEDIF(E19,Sheet3!$A$1,"Y"))</f>
        <v>11</v>
      </c>
      <c r="G19" s="128" t="s">
        <v>5</v>
      </c>
      <c r="H19" s="126" t="s">
        <v>78</v>
      </c>
      <c r="I19" s="125" t="s">
        <v>79</v>
      </c>
      <c r="J19" s="129" t="s">
        <v>62</v>
      </c>
      <c r="K19" s="130" t="s">
        <v>63</v>
      </c>
      <c r="L19" s="133"/>
      <c r="M19" s="131" t="s">
        <v>62</v>
      </c>
      <c r="N19" s="131"/>
      <c r="O19" s="131"/>
      <c r="P19" s="131" t="s">
        <v>63</v>
      </c>
      <c r="Q19" s="134"/>
      <c r="R19" s="132" t="s">
        <v>81</v>
      </c>
    </row>
    <row r="20" spans="1:18" s="2" customFormat="1" ht="33" customHeight="1" x14ac:dyDescent="0.15">
      <c r="A20" s="89">
        <v>1</v>
      </c>
      <c r="B20" s="15"/>
      <c r="C20" s="90"/>
      <c r="D20" s="28"/>
      <c r="E20" s="91"/>
      <c r="F20" s="54" t="str">
        <f>IF(ISBLANK(E20),"",DATEDIF(E20,Sheet3!$A$1,"Y"))</f>
        <v/>
      </c>
      <c r="G20" s="53"/>
      <c r="H20" s="15"/>
      <c r="I20" s="22"/>
      <c r="J20" s="92"/>
      <c r="K20" s="14"/>
      <c r="L20" s="135"/>
      <c r="M20" s="81"/>
      <c r="N20" s="136"/>
      <c r="O20" s="136"/>
      <c r="P20" s="81"/>
      <c r="Q20" s="137"/>
      <c r="R20" s="93"/>
    </row>
    <row r="21" spans="1:18" s="2" customFormat="1" ht="33" customHeight="1" x14ac:dyDescent="0.15">
      <c r="A21" s="68">
        <v>2</v>
      </c>
      <c r="B21" s="18"/>
      <c r="C21" s="69"/>
      <c r="D21" s="8"/>
      <c r="E21" s="74"/>
      <c r="F21" s="55" t="str">
        <f>IF(ISBLANK(E21),"",DATEDIF(E21,Sheet3!$A$1,"Y"))</f>
        <v/>
      </c>
      <c r="G21" s="31"/>
      <c r="H21" s="18"/>
      <c r="I21" s="6"/>
      <c r="J21" s="77"/>
      <c r="K21" s="10"/>
      <c r="L21" s="138"/>
      <c r="M21" s="3"/>
      <c r="N21" s="139"/>
      <c r="O21" s="139"/>
      <c r="P21" s="3"/>
      <c r="Q21" s="140"/>
      <c r="R21" s="78"/>
    </row>
    <row r="22" spans="1:18" s="2" customFormat="1" ht="33" customHeight="1" x14ac:dyDescent="0.15">
      <c r="A22" s="67">
        <v>3</v>
      </c>
      <c r="B22" s="8"/>
      <c r="C22" s="70"/>
      <c r="D22" s="8"/>
      <c r="E22" s="73"/>
      <c r="F22" s="55" t="str">
        <f>IF(ISBLANK(E22),"",DATEDIF(E22,Sheet3!$A$1,"Y"))</f>
        <v/>
      </c>
      <c r="G22" s="31"/>
      <c r="H22" s="8"/>
      <c r="I22" s="6"/>
      <c r="J22" s="77"/>
      <c r="K22" s="10"/>
      <c r="L22" s="138"/>
      <c r="M22" s="3"/>
      <c r="N22" s="139"/>
      <c r="O22" s="139"/>
      <c r="P22" s="3"/>
      <c r="Q22" s="141"/>
      <c r="R22" s="79"/>
    </row>
    <row r="23" spans="1:18" s="2" customFormat="1" ht="33" customHeight="1" x14ac:dyDescent="0.15">
      <c r="A23" s="67">
        <v>4</v>
      </c>
      <c r="B23" s="16"/>
      <c r="C23" s="70"/>
      <c r="D23" s="8"/>
      <c r="E23" s="73"/>
      <c r="F23" s="55" t="str">
        <f>IF(ISBLANK(E23),"",DATEDIF(E23,Sheet3!$A$1,"Y"))</f>
        <v/>
      </c>
      <c r="G23" s="31"/>
      <c r="H23" s="8"/>
      <c r="I23" s="6"/>
      <c r="J23" s="77"/>
      <c r="K23" s="10"/>
      <c r="L23" s="138"/>
      <c r="M23" s="3"/>
      <c r="N23" s="139"/>
      <c r="O23" s="139"/>
      <c r="P23" s="3"/>
      <c r="Q23" s="141"/>
      <c r="R23" s="79"/>
    </row>
    <row r="24" spans="1:18" s="2" customFormat="1" ht="33" customHeight="1" x14ac:dyDescent="0.15">
      <c r="A24" s="63">
        <v>5</v>
      </c>
      <c r="B24" s="8"/>
      <c r="C24" s="69"/>
      <c r="D24" s="8"/>
      <c r="E24" s="73"/>
      <c r="F24" s="55" t="str">
        <f>IF(ISBLANK(E24),"",DATEDIF(E24,Sheet3!$A$1,"Y"))</f>
        <v/>
      </c>
      <c r="G24" s="31"/>
      <c r="H24" s="18"/>
      <c r="I24" s="6"/>
      <c r="J24" s="77"/>
      <c r="K24" s="10"/>
      <c r="L24" s="138"/>
      <c r="M24" s="3"/>
      <c r="N24" s="139"/>
      <c r="O24" s="139"/>
      <c r="P24" s="3"/>
      <c r="Q24" s="140"/>
      <c r="R24" s="78"/>
    </row>
    <row r="25" spans="1:18" s="2" customFormat="1" ht="33" customHeight="1" x14ac:dyDescent="0.15">
      <c r="A25" s="65">
        <v>6</v>
      </c>
      <c r="B25" s="27"/>
      <c r="C25" s="71"/>
      <c r="D25" s="8"/>
      <c r="E25" s="73"/>
      <c r="F25" s="55" t="str">
        <f>IF(ISBLANK(E25),"",DATEDIF(E25,Sheet3!$A$1,"Y"))</f>
        <v/>
      </c>
      <c r="G25" s="31"/>
      <c r="H25" s="27"/>
      <c r="I25" s="6"/>
      <c r="J25" s="77"/>
      <c r="K25" s="10"/>
      <c r="L25" s="138"/>
      <c r="M25" s="3"/>
      <c r="N25" s="139"/>
      <c r="O25" s="139"/>
      <c r="P25" s="3"/>
      <c r="Q25" s="140"/>
      <c r="R25" s="78"/>
    </row>
    <row r="26" spans="1:18" s="2" customFormat="1" ht="33" customHeight="1" x14ac:dyDescent="0.15">
      <c r="A26" s="63">
        <v>7</v>
      </c>
      <c r="B26" s="24"/>
      <c r="C26" s="72"/>
      <c r="D26" s="8"/>
      <c r="E26" s="74"/>
      <c r="F26" s="55" t="str">
        <f>IF(ISBLANK(E26),"",DATEDIF(E26,Sheet3!$A$1,"Y"))</f>
        <v/>
      </c>
      <c r="G26" s="31"/>
      <c r="H26" s="24"/>
      <c r="I26" s="6"/>
      <c r="J26" s="77"/>
      <c r="K26" s="10"/>
      <c r="L26" s="138"/>
      <c r="M26" s="3"/>
      <c r="N26" s="139"/>
      <c r="O26" s="139"/>
      <c r="P26" s="3"/>
      <c r="Q26" s="141"/>
      <c r="R26" s="80"/>
    </row>
    <row r="27" spans="1:18" s="2" customFormat="1" ht="33" customHeight="1" x14ac:dyDescent="0.15">
      <c r="A27" s="63">
        <v>8</v>
      </c>
      <c r="B27" s="24"/>
      <c r="C27" s="72"/>
      <c r="D27" s="8"/>
      <c r="E27" s="74"/>
      <c r="F27" s="55" t="str">
        <f>IF(ISBLANK(E27),"",DATEDIF(E27,Sheet3!$A$1,"Y"))</f>
        <v/>
      </c>
      <c r="G27" s="31"/>
      <c r="H27" s="24"/>
      <c r="I27" s="6"/>
      <c r="J27" s="77"/>
      <c r="K27" s="10"/>
      <c r="L27" s="138"/>
      <c r="M27" s="3"/>
      <c r="N27" s="139"/>
      <c r="O27" s="139"/>
      <c r="P27" s="3"/>
      <c r="Q27" s="141"/>
      <c r="R27" s="80"/>
    </row>
    <row r="28" spans="1:18" s="2" customFormat="1" ht="33" customHeight="1" x14ac:dyDescent="0.15">
      <c r="A28" s="63">
        <v>9</v>
      </c>
      <c r="B28" s="24"/>
      <c r="C28" s="72"/>
      <c r="D28" s="8"/>
      <c r="E28" s="74"/>
      <c r="F28" s="55" t="str">
        <f>IF(ISBLANK(E28),"",DATEDIF(E28,Sheet3!$A$1,"Y"))</f>
        <v/>
      </c>
      <c r="G28" s="31"/>
      <c r="H28" s="24"/>
      <c r="I28" s="6"/>
      <c r="J28" s="77"/>
      <c r="K28" s="10"/>
      <c r="L28" s="138"/>
      <c r="M28" s="3"/>
      <c r="N28" s="139"/>
      <c r="O28" s="139"/>
      <c r="P28" s="3"/>
      <c r="Q28" s="141"/>
      <c r="R28" s="79"/>
    </row>
    <row r="29" spans="1:18" s="2" customFormat="1" ht="33" customHeight="1" thickBot="1" x14ac:dyDescent="0.2">
      <c r="A29" s="64">
        <v>10</v>
      </c>
      <c r="B29" s="25"/>
      <c r="C29" s="94"/>
      <c r="D29" s="9"/>
      <c r="E29" s="83"/>
      <c r="F29" s="75" t="str">
        <f>IF(ISBLANK(E29),"",DATEDIF(E29,Sheet3!$A$1,"Y"))</f>
        <v/>
      </c>
      <c r="G29" s="84"/>
      <c r="H29" s="25"/>
      <c r="I29" s="7"/>
      <c r="J29" s="85"/>
      <c r="K29" s="11"/>
      <c r="L29" s="142"/>
      <c r="M29" s="13"/>
      <c r="N29" s="143"/>
      <c r="O29" s="143"/>
      <c r="P29" s="13"/>
      <c r="Q29" s="144"/>
      <c r="R29" s="95"/>
    </row>
    <row r="30" spans="1:18" s="2" customFormat="1" ht="33" customHeight="1" x14ac:dyDescent="0.15">
      <c r="A30" s="89">
        <v>11</v>
      </c>
      <c r="B30" s="23"/>
      <c r="C30" s="96"/>
      <c r="D30" s="15"/>
      <c r="E30" s="91"/>
      <c r="F30" s="97" t="str">
        <f>IF(ISBLANK(E30),"",DATEDIF(E30,Sheet3!$A$1,"Y"))</f>
        <v/>
      </c>
      <c r="G30" s="29"/>
      <c r="H30" s="23"/>
      <c r="I30" s="22"/>
      <c r="J30" s="92"/>
      <c r="K30" s="14"/>
      <c r="L30" s="135"/>
      <c r="M30" s="81"/>
      <c r="N30" s="136"/>
      <c r="O30" s="136"/>
      <c r="P30" s="81"/>
      <c r="Q30" s="137"/>
      <c r="R30" s="98"/>
    </row>
    <row r="31" spans="1:18" s="2" customFormat="1" ht="33" customHeight="1" x14ac:dyDescent="0.15">
      <c r="A31" s="63">
        <v>12</v>
      </c>
      <c r="B31" s="24"/>
      <c r="C31" s="72"/>
      <c r="D31" s="8"/>
      <c r="E31" s="74"/>
      <c r="F31" s="55" t="str">
        <f>IF(ISBLANK(E31),"",DATEDIF(E31,Sheet3!$A$1,"Y"))</f>
        <v/>
      </c>
      <c r="G31" s="31"/>
      <c r="H31" s="8"/>
      <c r="I31" s="6"/>
      <c r="J31" s="77"/>
      <c r="K31" s="10"/>
      <c r="L31" s="138"/>
      <c r="M31" s="3"/>
      <c r="N31" s="139"/>
      <c r="O31" s="139"/>
      <c r="P31" s="3"/>
      <c r="Q31" s="141"/>
      <c r="R31" s="80"/>
    </row>
    <row r="32" spans="1:18" s="2" customFormat="1" ht="33" customHeight="1" x14ac:dyDescent="0.15">
      <c r="A32" s="63">
        <v>13</v>
      </c>
      <c r="B32" s="24"/>
      <c r="C32" s="72"/>
      <c r="D32" s="8"/>
      <c r="E32" s="74"/>
      <c r="F32" s="55" t="str">
        <f>IF(ISBLANK(E32),"",DATEDIF(E32,Sheet3!$A$1,"Y"))</f>
        <v/>
      </c>
      <c r="G32" s="31"/>
      <c r="H32" s="8"/>
      <c r="I32" s="6"/>
      <c r="J32" s="77"/>
      <c r="K32" s="10"/>
      <c r="L32" s="138"/>
      <c r="M32" s="3"/>
      <c r="N32" s="139"/>
      <c r="O32" s="139"/>
      <c r="P32" s="3"/>
      <c r="Q32" s="141"/>
      <c r="R32" s="80"/>
    </row>
    <row r="33" spans="1:18" s="2" customFormat="1" ht="33" customHeight="1" x14ac:dyDescent="0.15">
      <c r="A33" s="63">
        <v>14</v>
      </c>
      <c r="B33" s="24"/>
      <c r="C33" s="72"/>
      <c r="D33" s="8"/>
      <c r="E33" s="74"/>
      <c r="F33" s="55" t="str">
        <f>IF(ISBLANK(E33),"",DATEDIF(E33,Sheet3!$A$1,"Y"))</f>
        <v/>
      </c>
      <c r="G33" s="31"/>
      <c r="H33" s="8"/>
      <c r="I33" s="6"/>
      <c r="J33" s="77"/>
      <c r="K33" s="10"/>
      <c r="L33" s="138"/>
      <c r="M33" s="3"/>
      <c r="N33" s="139"/>
      <c r="O33" s="139"/>
      <c r="P33" s="3"/>
      <c r="Q33" s="141"/>
      <c r="R33" s="79"/>
    </row>
    <row r="34" spans="1:18" s="2" customFormat="1" ht="33" customHeight="1" x14ac:dyDescent="0.15">
      <c r="A34" s="63">
        <v>15</v>
      </c>
      <c r="B34" s="24"/>
      <c r="C34" s="72"/>
      <c r="D34" s="8"/>
      <c r="E34" s="74"/>
      <c r="F34" s="55" t="str">
        <f>IF(ISBLANK(E34),"",DATEDIF(E34,Sheet3!$A$1,"Y"))</f>
        <v/>
      </c>
      <c r="G34" s="31"/>
      <c r="H34" s="8"/>
      <c r="I34" s="6"/>
      <c r="J34" s="77"/>
      <c r="K34" s="10"/>
      <c r="L34" s="138"/>
      <c r="M34" s="3"/>
      <c r="N34" s="139"/>
      <c r="O34" s="139"/>
      <c r="P34" s="3"/>
      <c r="Q34" s="141"/>
      <c r="R34" s="79"/>
    </row>
    <row r="35" spans="1:18" s="2" customFormat="1" ht="33" customHeight="1" x14ac:dyDescent="0.15">
      <c r="A35" s="63">
        <v>16</v>
      </c>
      <c r="B35" s="24"/>
      <c r="C35" s="72"/>
      <c r="D35" s="8"/>
      <c r="E35" s="74"/>
      <c r="F35" s="55" t="str">
        <f>IF(ISBLANK(E35),"",DATEDIF(E35,Sheet3!$A$1,"Y"))</f>
        <v/>
      </c>
      <c r="G35" s="31"/>
      <c r="H35" s="8"/>
      <c r="I35" s="6"/>
      <c r="J35" s="77"/>
      <c r="K35" s="10"/>
      <c r="L35" s="138"/>
      <c r="M35" s="3"/>
      <c r="N35" s="139"/>
      <c r="O35" s="139"/>
      <c r="P35" s="3"/>
      <c r="Q35" s="141"/>
      <c r="R35" s="80"/>
    </row>
    <row r="36" spans="1:18" s="2" customFormat="1" ht="33" customHeight="1" x14ac:dyDescent="0.15">
      <c r="A36" s="63">
        <v>17</v>
      </c>
      <c r="B36" s="24"/>
      <c r="C36" s="72"/>
      <c r="D36" s="8"/>
      <c r="E36" s="74"/>
      <c r="F36" s="55" t="str">
        <f>IF(ISBLANK(E36),"",DATEDIF(E36,Sheet3!$A$1,"Y"))</f>
        <v/>
      </c>
      <c r="G36" s="31"/>
      <c r="H36" s="8"/>
      <c r="I36" s="6"/>
      <c r="J36" s="77"/>
      <c r="K36" s="10"/>
      <c r="L36" s="138"/>
      <c r="M36" s="3"/>
      <c r="N36" s="139"/>
      <c r="O36" s="139"/>
      <c r="P36" s="3"/>
      <c r="Q36" s="141"/>
      <c r="R36" s="79"/>
    </row>
    <row r="37" spans="1:18" s="2" customFormat="1" ht="33" customHeight="1" x14ac:dyDescent="0.15">
      <c r="A37" s="63">
        <v>18</v>
      </c>
      <c r="B37" s="24"/>
      <c r="C37" s="72"/>
      <c r="D37" s="8"/>
      <c r="E37" s="74"/>
      <c r="F37" s="55" t="str">
        <f>IF(ISBLANK(E37),"",DATEDIF(E37,Sheet3!$A$1,"Y"))</f>
        <v/>
      </c>
      <c r="G37" s="31"/>
      <c r="H37" s="8"/>
      <c r="I37" s="6"/>
      <c r="J37" s="77"/>
      <c r="K37" s="10"/>
      <c r="L37" s="138"/>
      <c r="M37" s="3"/>
      <c r="N37" s="139"/>
      <c r="O37" s="139"/>
      <c r="P37" s="3"/>
      <c r="Q37" s="141"/>
      <c r="R37" s="79"/>
    </row>
    <row r="38" spans="1:18" s="2" customFormat="1" ht="33" customHeight="1" x14ac:dyDescent="0.15">
      <c r="A38" s="63">
        <v>19</v>
      </c>
      <c r="B38" s="24"/>
      <c r="C38" s="72"/>
      <c r="D38" s="8"/>
      <c r="E38" s="74"/>
      <c r="F38" s="55" t="str">
        <f>IF(ISBLANK(E38),"",DATEDIF(E38,Sheet3!$A$1,"Y"))</f>
        <v/>
      </c>
      <c r="G38" s="31"/>
      <c r="H38" s="8"/>
      <c r="I38" s="6"/>
      <c r="J38" s="77"/>
      <c r="K38" s="10"/>
      <c r="L38" s="138"/>
      <c r="M38" s="3"/>
      <c r="N38" s="139"/>
      <c r="O38" s="139"/>
      <c r="P38" s="3"/>
      <c r="Q38" s="141"/>
      <c r="R38" s="79"/>
    </row>
    <row r="39" spans="1:18" s="2" customFormat="1" ht="33" customHeight="1" thickBot="1" x14ac:dyDescent="0.2">
      <c r="A39" s="99">
        <v>20</v>
      </c>
      <c r="B39" s="12"/>
      <c r="C39" s="100"/>
      <c r="D39" s="9"/>
      <c r="E39" s="101"/>
      <c r="F39" s="56" t="str">
        <f>IF(ISBLANK(E39),"",DATEDIF(E39,Sheet3!$A$1,"Y"))</f>
        <v/>
      </c>
      <c r="G39" s="84"/>
      <c r="H39" s="12"/>
      <c r="I39" s="7"/>
      <c r="J39" s="85"/>
      <c r="K39" s="11"/>
      <c r="L39" s="142"/>
      <c r="M39" s="13"/>
      <c r="N39" s="143"/>
      <c r="O39" s="143"/>
      <c r="P39" s="13"/>
      <c r="Q39" s="145"/>
      <c r="R39" s="102"/>
    </row>
    <row r="40" spans="1:18" ht="33" customHeight="1" x14ac:dyDescent="0.15">
      <c r="A40" s="65">
        <v>21</v>
      </c>
      <c r="B40" s="18"/>
      <c r="C40" s="69"/>
      <c r="D40" s="18"/>
      <c r="E40" s="73"/>
      <c r="F40" s="87" t="str">
        <f>IF(ISBLANK(E40),"",DATEDIF(E40,Sheet3!$A$1,"Y"))</f>
        <v/>
      </c>
      <c r="G40" s="30"/>
      <c r="H40" s="18"/>
      <c r="I40" s="26"/>
      <c r="J40" s="76"/>
      <c r="K40" s="17"/>
      <c r="L40" s="146"/>
      <c r="M40" s="66"/>
      <c r="N40" s="147"/>
      <c r="O40" s="147"/>
      <c r="P40" s="66"/>
      <c r="Q40" s="140"/>
      <c r="R40" s="88"/>
    </row>
    <row r="41" spans="1:18" ht="33" customHeight="1" x14ac:dyDescent="0.15">
      <c r="A41" s="63">
        <v>22</v>
      </c>
      <c r="B41" s="8"/>
      <c r="C41" s="70"/>
      <c r="D41" s="8"/>
      <c r="E41" s="74"/>
      <c r="F41" s="55" t="str">
        <f>IF(ISBLANK(E41),"",DATEDIF(E41,Sheet3!$A$1,"Y"))</f>
        <v/>
      </c>
      <c r="G41" s="31"/>
      <c r="H41" s="8"/>
      <c r="I41" s="6"/>
      <c r="J41" s="77"/>
      <c r="K41" s="10"/>
      <c r="L41" s="138"/>
      <c r="M41" s="3"/>
      <c r="N41" s="139"/>
      <c r="O41" s="139"/>
      <c r="P41" s="3"/>
      <c r="Q41" s="141"/>
      <c r="R41" s="80"/>
    </row>
    <row r="42" spans="1:18" ht="33" customHeight="1" x14ac:dyDescent="0.15">
      <c r="A42" s="63">
        <v>23</v>
      </c>
      <c r="B42" s="8"/>
      <c r="C42" s="70"/>
      <c r="D42" s="8"/>
      <c r="E42" s="74"/>
      <c r="F42" s="55" t="str">
        <f>IF(ISBLANK(E42),"",DATEDIF(E42,Sheet3!$A$1,"Y"))</f>
        <v/>
      </c>
      <c r="G42" s="31"/>
      <c r="H42" s="8"/>
      <c r="I42" s="6"/>
      <c r="J42" s="77"/>
      <c r="K42" s="10"/>
      <c r="L42" s="138"/>
      <c r="M42" s="3"/>
      <c r="N42" s="139"/>
      <c r="O42" s="139"/>
      <c r="P42" s="3"/>
      <c r="Q42" s="141"/>
      <c r="R42" s="80"/>
    </row>
    <row r="43" spans="1:18" ht="33" customHeight="1" x14ac:dyDescent="0.15">
      <c r="A43" s="63">
        <v>24</v>
      </c>
      <c r="B43" s="8"/>
      <c r="C43" s="70"/>
      <c r="D43" s="8"/>
      <c r="E43" s="74"/>
      <c r="F43" s="55" t="str">
        <f>IF(ISBLANK(E43),"",DATEDIF(E43,Sheet3!$A$1,"Y"))</f>
        <v/>
      </c>
      <c r="G43" s="31"/>
      <c r="H43" s="8"/>
      <c r="I43" s="6"/>
      <c r="J43" s="77"/>
      <c r="K43" s="10"/>
      <c r="L43" s="138"/>
      <c r="M43" s="3"/>
      <c r="N43" s="139"/>
      <c r="O43" s="139"/>
      <c r="P43" s="3"/>
      <c r="Q43" s="141"/>
      <c r="R43" s="80"/>
    </row>
    <row r="44" spans="1:18" ht="33" customHeight="1" x14ac:dyDescent="0.15">
      <c r="A44" s="63">
        <v>25</v>
      </c>
      <c r="B44" s="8"/>
      <c r="C44" s="70"/>
      <c r="D44" s="8"/>
      <c r="E44" s="74"/>
      <c r="F44" s="55" t="str">
        <f>IF(ISBLANK(E44),"",DATEDIF(E44,Sheet3!$A$1,"Y"))</f>
        <v/>
      </c>
      <c r="G44" s="31"/>
      <c r="H44" s="8"/>
      <c r="I44" s="6"/>
      <c r="J44" s="77"/>
      <c r="K44" s="10"/>
      <c r="L44" s="138"/>
      <c r="M44" s="3"/>
      <c r="N44" s="139"/>
      <c r="O44" s="139"/>
      <c r="P44" s="3"/>
      <c r="Q44" s="141"/>
      <c r="R44" s="80"/>
    </row>
    <row r="45" spans="1:18" ht="33" customHeight="1" x14ac:dyDescent="0.15">
      <c r="A45" s="63">
        <v>26</v>
      </c>
      <c r="B45" s="8"/>
      <c r="C45" s="70"/>
      <c r="D45" s="8"/>
      <c r="E45" s="74"/>
      <c r="F45" s="55" t="str">
        <f>IF(ISBLANK(E45),"",DATEDIF(E45,Sheet3!$A$1,"Y"))</f>
        <v/>
      </c>
      <c r="G45" s="31"/>
      <c r="H45" s="8"/>
      <c r="I45" s="6"/>
      <c r="J45" s="77"/>
      <c r="K45" s="10"/>
      <c r="L45" s="138"/>
      <c r="M45" s="3"/>
      <c r="N45" s="139"/>
      <c r="O45" s="139"/>
      <c r="P45" s="3"/>
      <c r="Q45" s="141"/>
      <c r="R45" s="80"/>
    </row>
    <row r="46" spans="1:18" ht="33" customHeight="1" x14ac:dyDescent="0.15">
      <c r="A46" s="63">
        <v>27</v>
      </c>
      <c r="B46" s="8"/>
      <c r="C46" s="70"/>
      <c r="D46" s="8"/>
      <c r="E46" s="74"/>
      <c r="F46" s="55" t="str">
        <f>IF(ISBLANK(E46),"",DATEDIF(E46,Sheet3!$A$1,"Y"))</f>
        <v/>
      </c>
      <c r="G46" s="31"/>
      <c r="H46" s="8"/>
      <c r="I46" s="6"/>
      <c r="J46" s="77"/>
      <c r="K46" s="10"/>
      <c r="L46" s="138"/>
      <c r="M46" s="3"/>
      <c r="N46" s="139"/>
      <c r="O46" s="139"/>
      <c r="P46" s="3"/>
      <c r="Q46" s="141"/>
      <c r="R46" s="80"/>
    </row>
    <row r="47" spans="1:18" ht="33" customHeight="1" x14ac:dyDescent="0.15">
      <c r="A47" s="63">
        <v>28</v>
      </c>
      <c r="B47" s="8"/>
      <c r="C47" s="70"/>
      <c r="D47" s="8"/>
      <c r="E47" s="74"/>
      <c r="F47" s="55" t="str">
        <f>IF(ISBLANK(E47),"",DATEDIF(E47,Sheet3!$A$1,"Y"))</f>
        <v/>
      </c>
      <c r="G47" s="31"/>
      <c r="H47" s="8"/>
      <c r="I47" s="6"/>
      <c r="J47" s="77"/>
      <c r="K47" s="10"/>
      <c r="L47" s="138"/>
      <c r="M47" s="3"/>
      <c r="N47" s="139"/>
      <c r="O47" s="139"/>
      <c r="P47" s="3"/>
      <c r="Q47" s="141"/>
      <c r="R47" s="80"/>
    </row>
    <row r="48" spans="1:18" ht="33" customHeight="1" x14ac:dyDescent="0.15">
      <c r="A48" s="63">
        <v>29</v>
      </c>
      <c r="B48" s="8"/>
      <c r="C48" s="70"/>
      <c r="D48" s="8"/>
      <c r="E48" s="74"/>
      <c r="F48" s="55" t="str">
        <f>IF(ISBLANK(E48),"",DATEDIF(E48,Sheet3!$A$1,"Y"))</f>
        <v/>
      </c>
      <c r="G48" s="31"/>
      <c r="H48" s="8"/>
      <c r="I48" s="6"/>
      <c r="J48" s="77"/>
      <c r="K48" s="10"/>
      <c r="L48" s="138"/>
      <c r="M48" s="3"/>
      <c r="N48" s="139"/>
      <c r="O48" s="139"/>
      <c r="P48" s="3"/>
      <c r="Q48" s="141"/>
      <c r="R48" s="80"/>
    </row>
    <row r="49" spans="1:18" ht="33" customHeight="1" thickBot="1" x14ac:dyDescent="0.2">
      <c r="A49" s="64">
        <v>30</v>
      </c>
      <c r="B49" s="9"/>
      <c r="C49" s="82"/>
      <c r="D49" s="9"/>
      <c r="E49" s="83"/>
      <c r="F49" s="75" t="str">
        <f>IF(ISBLANK(E49),"",DATEDIF(E49,Sheet3!$A$1,"Y"))</f>
        <v/>
      </c>
      <c r="G49" s="84"/>
      <c r="H49" s="9"/>
      <c r="I49" s="7"/>
      <c r="J49" s="85"/>
      <c r="K49" s="11"/>
      <c r="L49" s="142"/>
      <c r="M49" s="13"/>
      <c r="N49" s="143"/>
      <c r="O49" s="143"/>
      <c r="P49" s="13"/>
      <c r="Q49" s="148"/>
      <c r="R49" s="86"/>
    </row>
  </sheetData>
  <mergeCells count="24">
    <mergeCell ref="A1:R1"/>
    <mergeCell ref="A5:B6"/>
    <mergeCell ref="R16:R18"/>
    <mergeCell ref="O17:Q17"/>
    <mergeCell ref="H16:H18"/>
    <mergeCell ref="I16:I18"/>
    <mergeCell ref="J16:K16"/>
    <mergeCell ref="L16:Q16"/>
    <mergeCell ref="J17:J18"/>
    <mergeCell ref="K17:K18"/>
    <mergeCell ref="L17:N17"/>
    <mergeCell ref="A16:A18"/>
    <mergeCell ref="B16:B18"/>
    <mergeCell ref="C16:C18"/>
    <mergeCell ref="D16:D18"/>
    <mergeCell ref="E16:E18"/>
    <mergeCell ref="F16:F18"/>
    <mergeCell ref="G16:G18"/>
    <mergeCell ref="C3:G3"/>
    <mergeCell ref="C4:G4"/>
    <mergeCell ref="C5:G5"/>
    <mergeCell ref="C6:G6"/>
    <mergeCell ref="C7:G7"/>
    <mergeCell ref="C8:G8"/>
  </mergeCells>
  <phoneticPr fontId="1"/>
  <dataValidations count="1">
    <dataValidation type="list" allowBlank="1" showInputMessage="1" showErrorMessage="1" sqref="I19:I49" xr:uid="{00000000-0002-0000-0000-000000000000}">
      <formula1>宿泊</formula1>
    </dataValidation>
  </dataValidations>
  <printOptions horizontalCentered="1"/>
  <pageMargins left="0.31496062992125984" right="0.11811023622047245" top="0.23622047244094491" bottom="0.11811023622047245" header="0.31496062992125984" footer="0.15748031496062992"/>
  <pageSetup paperSize="9" scale="64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9" max="17" man="1"/>
    <brk id="3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D20:D49</xm:sqref>
        </x14:dataValidation>
        <x14:dataValidation type="list" allowBlank="1" showInputMessage="1" showErrorMessage="1" xr:uid="{00000000-0002-0000-0000-000002000000}">
          <x14:formula1>
            <xm:f>Sheet2!$B$2:$B$10</xm:f>
          </x14:formula1>
          <xm:sqref>G19:G49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J19:K49 M19:M49 P19:P49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5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6</v>
      </c>
      <c r="F4" s="4" t="s">
        <v>29</v>
      </c>
    </row>
    <row r="5" spans="1:6" x14ac:dyDescent="0.15">
      <c r="B5" s="4" t="s">
        <v>7</v>
      </c>
      <c r="F5" s="4" t="s">
        <v>30</v>
      </c>
    </row>
    <row r="6" spans="1:6" x14ac:dyDescent="0.15">
      <c r="B6" s="4" t="s">
        <v>8</v>
      </c>
    </row>
    <row r="7" spans="1:6" x14ac:dyDescent="0.15">
      <c r="B7" s="4" t="s">
        <v>9</v>
      </c>
    </row>
    <row r="8" spans="1:6" x14ac:dyDescent="0.15">
      <c r="B8" s="4" t="s">
        <v>10</v>
      </c>
    </row>
    <row r="9" spans="1:6" x14ac:dyDescent="0.15">
      <c r="B9" s="4" t="s">
        <v>51</v>
      </c>
    </row>
    <row r="10" spans="1:6" x14ac:dyDescent="0.15">
      <c r="B10" s="4" t="s">
        <v>52</v>
      </c>
    </row>
    <row r="20" spans="6:18" x14ac:dyDescent="0.15">
      <c r="G20" s="159" t="s">
        <v>43</v>
      </c>
      <c r="H20" s="159"/>
      <c r="I20" s="159"/>
      <c r="J20" s="159"/>
    </row>
    <row r="21" spans="6:18" ht="23.25" customHeight="1" x14ac:dyDescent="0.15">
      <c r="G21" s="200" t="s">
        <v>44</v>
      </c>
      <c r="H21" s="200"/>
      <c r="I21" s="200"/>
      <c r="J21" s="200"/>
    </row>
    <row r="22" spans="6:18" x14ac:dyDescent="0.15">
      <c r="F22" s="32"/>
      <c r="G22" s="21" t="s">
        <v>48</v>
      </c>
      <c r="H22" s="201" t="s">
        <v>45</v>
      </c>
      <c r="I22" s="201"/>
      <c r="J22" s="201"/>
    </row>
    <row r="23" spans="6:18" x14ac:dyDescent="0.15">
      <c r="F23" s="32"/>
      <c r="G23" s="21" t="s">
        <v>49</v>
      </c>
      <c r="H23" s="159" t="s">
        <v>46</v>
      </c>
      <c r="I23" s="159"/>
      <c r="J23" s="159"/>
    </row>
    <row r="24" spans="6:18" x14ac:dyDescent="0.15">
      <c r="F24" s="32"/>
      <c r="G24" s="21" t="s">
        <v>50</v>
      </c>
      <c r="H24" s="159" t="s">
        <v>47</v>
      </c>
      <c r="I24" s="159"/>
      <c r="J24" s="159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208" t="s">
        <v>21</v>
      </c>
      <c r="M26" s="209"/>
      <c r="N26" s="202"/>
      <c r="O26" s="203"/>
      <c r="P26" s="203"/>
      <c r="Q26" s="203"/>
      <c r="R26" s="204"/>
    </row>
    <row r="27" spans="6:18" ht="14.25" thickBot="1" x14ac:dyDescent="0.2">
      <c r="G27" s="34"/>
      <c r="H27" s="34"/>
      <c r="I27" s="34"/>
      <c r="J27" s="34"/>
      <c r="L27" s="208" t="s">
        <v>22</v>
      </c>
      <c r="M27" s="209"/>
      <c r="N27" s="205"/>
      <c r="O27" s="206"/>
      <c r="P27" s="206"/>
      <c r="Q27" s="206"/>
      <c r="R27" s="207"/>
    </row>
    <row r="28" spans="6:18" x14ac:dyDescent="0.15">
      <c r="G28" s="35"/>
      <c r="H28" s="35"/>
      <c r="I28" s="35"/>
      <c r="L28" s="210" t="s">
        <v>23</v>
      </c>
      <c r="M28" s="211"/>
      <c r="N28" s="218" t="s">
        <v>26</v>
      </c>
      <c r="O28" s="219"/>
      <c r="P28" s="219"/>
      <c r="Q28" s="219"/>
      <c r="R28" s="220"/>
    </row>
    <row r="29" spans="6:18" ht="14.25" thickBot="1" x14ac:dyDescent="0.2">
      <c r="L29" s="212"/>
      <c r="M29" s="213"/>
      <c r="N29" s="221"/>
      <c r="O29" s="222"/>
      <c r="P29" s="222"/>
      <c r="Q29" s="222"/>
      <c r="R29" s="223"/>
    </row>
    <row r="30" spans="6:18" ht="14.25" thickBot="1" x14ac:dyDescent="0.2">
      <c r="L30" s="214" t="s">
        <v>25</v>
      </c>
      <c r="M30" s="215"/>
      <c r="N30" s="224"/>
      <c r="O30" s="225"/>
      <c r="P30" s="225"/>
      <c r="Q30" s="225"/>
      <c r="R30" s="226"/>
    </row>
    <row r="31" spans="6:18" ht="14.25" thickBot="1" x14ac:dyDescent="0.2">
      <c r="L31" s="216" t="s">
        <v>24</v>
      </c>
      <c r="M31" s="217"/>
      <c r="N31" s="224"/>
      <c r="O31" s="225"/>
      <c r="P31" s="225"/>
      <c r="Q31" s="225"/>
      <c r="R31" s="226"/>
    </row>
  </sheetData>
  <mergeCells count="16">
    <mergeCell ref="L30:M30"/>
    <mergeCell ref="L31:M31"/>
    <mergeCell ref="N28:R28"/>
    <mergeCell ref="N29:R29"/>
    <mergeCell ref="N30:R30"/>
    <mergeCell ref="N31:R31"/>
    <mergeCell ref="N26:R26"/>
    <mergeCell ref="N27:R27"/>
    <mergeCell ref="L26:M26"/>
    <mergeCell ref="L27:M27"/>
    <mergeCell ref="L28:M29"/>
    <mergeCell ref="G20:J20"/>
    <mergeCell ref="G21:J21"/>
    <mergeCell ref="H22:J22"/>
    <mergeCell ref="H23:J23"/>
    <mergeCell ref="H24:J24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A2" sqref="A2"/>
    </sheetView>
  </sheetViews>
  <sheetFormatPr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6">
        <v>45843</v>
      </c>
    </row>
    <row r="2" spans="1:20" ht="13.15" customHeight="1" x14ac:dyDescent="0.15">
      <c r="B2" s="250" t="s">
        <v>55</v>
      </c>
      <c r="C2" s="251"/>
      <c r="D2" s="251"/>
      <c r="E2" s="251"/>
      <c r="F2" s="251"/>
      <c r="G2" s="251"/>
      <c r="H2" s="251"/>
      <c r="I2" s="251"/>
      <c r="J2" s="251"/>
      <c r="K2" s="252"/>
    </row>
    <row r="3" spans="1:20" ht="13.15" customHeight="1" x14ac:dyDescent="0.15">
      <c r="B3" s="253" t="s">
        <v>35</v>
      </c>
      <c r="C3" s="254"/>
      <c r="D3" s="254"/>
      <c r="E3" s="254"/>
      <c r="F3" s="254"/>
      <c r="G3" s="21" t="s">
        <v>39</v>
      </c>
      <c r="H3" s="21" t="s">
        <v>40</v>
      </c>
      <c r="I3" s="37"/>
      <c r="J3" s="159" t="s">
        <v>56</v>
      </c>
      <c r="K3" s="160"/>
    </row>
    <row r="4" spans="1:20" ht="13.15" customHeight="1" x14ac:dyDescent="0.15">
      <c r="B4" s="253" t="s">
        <v>36</v>
      </c>
      <c r="C4" s="254"/>
      <c r="D4" s="254"/>
      <c r="E4" s="254"/>
      <c r="F4" s="254"/>
      <c r="G4" s="50"/>
      <c r="H4" s="50"/>
      <c r="I4" s="38"/>
      <c r="J4" s="21" t="s">
        <v>32</v>
      </c>
      <c r="K4" s="39" t="s">
        <v>77</v>
      </c>
    </row>
    <row r="5" spans="1:20" ht="13.15" customHeight="1" thickBot="1" x14ac:dyDescent="0.2">
      <c r="B5" s="253" t="s">
        <v>37</v>
      </c>
      <c r="C5" s="254"/>
      <c r="D5" s="254"/>
      <c r="E5" s="254"/>
      <c r="F5" s="254"/>
      <c r="G5" s="50"/>
      <c r="H5" s="50"/>
      <c r="I5" s="38"/>
      <c r="J5" s="21" t="s">
        <v>33</v>
      </c>
      <c r="K5" s="39" t="s">
        <v>76</v>
      </c>
    </row>
    <row r="6" spans="1:20" ht="13.15" customHeight="1" thickBot="1" x14ac:dyDescent="0.2">
      <c r="B6" s="255" t="s">
        <v>38</v>
      </c>
      <c r="C6" s="256"/>
      <c r="D6" s="256"/>
      <c r="E6" s="256"/>
      <c r="F6" s="256"/>
      <c r="G6" s="51"/>
      <c r="H6" s="51"/>
      <c r="I6" s="40"/>
      <c r="J6" s="41" t="s">
        <v>34</v>
      </c>
      <c r="K6" s="52" t="s">
        <v>76</v>
      </c>
      <c r="N6" s="247" t="s">
        <v>42</v>
      </c>
      <c r="O6" s="248"/>
      <c r="P6" s="248"/>
      <c r="Q6" s="248"/>
      <c r="R6" s="248"/>
      <c r="S6" s="248"/>
      <c r="T6" s="249"/>
    </row>
    <row r="7" spans="1:20" ht="13.15" customHeight="1" x14ac:dyDescent="0.15">
      <c r="B7" s="242" t="s">
        <v>70</v>
      </c>
      <c r="C7" s="243"/>
      <c r="D7" s="243"/>
      <c r="E7" s="243"/>
      <c r="F7" s="243"/>
      <c r="G7" s="243"/>
      <c r="H7" s="243"/>
      <c r="I7" s="243"/>
      <c r="J7" s="243"/>
      <c r="K7" s="243"/>
      <c r="N7" s="227" t="s">
        <v>57</v>
      </c>
      <c r="O7" s="228"/>
      <c r="P7" s="228"/>
      <c r="Q7" s="228"/>
      <c r="R7" s="228"/>
      <c r="S7" s="228"/>
      <c r="T7" s="229"/>
    </row>
    <row r="8" spans="1:20" ht="13.15" customHeight="1" x14ac:dyDescent="0.15">
      <c r="B8" s="244"/>
      <c r="C8" s="244"/>
      <c r="D8" s="244"/>
      <c r="E8" s="244"/>
      <c r="F8" s="244"/>
      <c r="G8" s="244"/>
      <c r="H8" s="244"/>
      <c r="I8" s="244"/>
      <c r="J8" s="244"/>
      <c r="K8" s="244"/>
      <c r="N8" s="230" t="s">
        <v>60</v>
      </c>
      <c r="O8" s="231"/>
      <c r="P8" s="231"/>
      <c r="Q8" s="231"/>
      <c r="R8" s="231"/>
      <c r="S8" s="231"/>
      <c r="T8" s="232"/>
    </row>
    <row r="9" spans="1:20" ht="13.15" customHeight="1" x14ac:dyDescent="0.15">
      <c r="B9" s="244"/>
      <c r="C9" s="244"/>
      <c r="D9" s="244"/>
      <c r="E9" s="244"/>
      <c r="F9" s="244"/>
      <c r="G9" s="244"/>
      <c r="H9" s="244"/>
      <c r="I9" s="244"/>
      <c r="J9" s="244"/>
      <c r="K9" s="244"/>
      <c r="N9" s="233"/>
      <c r="O9" s="234"/>
      <c r="P9" s="234"/>
      <c r="Q9" s="234"/>
      <c r="R9" s="234"/>
      <c r="S9" s="234"/>
      <c r="T9" s="235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36" t="s">
        <v>41</v>
      </c>
      <c r="O10" s="237"/>
      <c r="P10" s="237"/>
      <c r="Q10" s="237"/>
      <c r="R10" s="237"/>
      <c r="S10" s="237"/>
      <c r="T10" s="238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39" t="s">
        <v>58</v>
      </c>
      <c r="O11" s="240"/>
      <c r="P11" s="240"/>
      <c r="Q11" s="240"/>
      <c r="R11" s="240"/>
      <c r="S11" s="240"/>
      <c r="T11" s="241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">
      <c r="N14" s="247" t="s">
        <v>42</v>
      </c>
      <c r="O14" s="248"/>
      <c r="P14" s="248"/>
      <c r="Q14" s="248"/>
      <c r="R14" s="248"/>
      <c r="S14" s="248"/>
      <c r="T14" s="249"/>
    </row>
    <row r="15" spans="1:20" ht="13.15" customHeight="1" x14ac:dyDescent="0.15">
      <c r="N15" s="227" t="s">
        <v>57</v>
      </c>
      <c r="O15" s="228"/>
      <c r="P15" s="228"/>
      <c r="Q15" s="228"/>
      <c r="R15" s="228"/>
      <c r="S15" s="228"/>
      <c r="T15" s="229"/>
    </row>
    <row r="16" spans="1:20" ht="13.15" customHeight="1" x14ac:dyDescent="0.15">
      <c r="L16" s="33"/>
      <c r="N16" s="230" t="s">
        <v>59</v>
      </c>
      <c r="O16" s="231"/>
      <c r="P16" s="231"/>
      <c r="Q16" s="231"/>
      <c r="R16" s="231"/>
      <c r="S16" s="231"/>
      <c r="T16" s="232"/>
    </row>
    <row r="17" spans="2:20" ht="13.15" customHeight="1" x14ac:dyDescent="0.15">
      <c r="N17" s="233"/>
      <c r="O17" s="234"/>
      <c r="P17" s="234"/>
      <c r="Q17" s="234"/>
      <c r="R17" s="234"/>
      <c r="S17" s="234"/>
      <c r="T17" s="235"/>
    </row>
    <row r="18" spans="2:20" ht="13.15" customHeight="1" x14ac:dyDescent="0.15">
      <c r="N18" s="230" t="s">
        <v>69</v>
      </c>
      <c r="O18" s="245"/>
      <c r="P18" s="245"/>
      <c r="Q18" s="245"/>
      <c r="R18" s="245"/>
      <c r="S18" s="245"/>
      <c r="T18" s="246"/>
    </row>
    <row r="19" spans="2:20" ht="13.15" customHeight="1" x14ac:dyDescent="0.15">
      <c r="N19" s="236"/>
      <c r="O19" s="237"/>
      <c r="P19" s="237"/>
      <c r="Q19" s="237"/>
      <c r="R19" s="237"/>
      <c r="S19" s="237"/>
      <c r="T19" s="238"/>
    </row>
    <row r="20" spans="2:20" ht="13.15" customHeight="1" x14ac:dyDescent="0.15">
      <c r="I20" s="44"/>
      <c r="N20" s="236" t="s">
        <v>41</v>
      </c>
      <c r="O20" s="237"/>
      <c r="P20" s="237"/>
      <c r="Q20" s="237"/>
      <c r="R20" s="237"/>
      <c r="S20" s="237"/>
      <c r="T20" s="238"/>
    </row>
    <row r="21" spans="2:20" ht="13.15" customHeight="1" thickBot="1" x14ac:dyDescent="0.2">
      <c r="I21" s="45"/>
      <c r="N21" s="239" t="s">
        <v>58</v>
      </c>
      <c r="O21" s="240"/>
      <c r="P21" s="240"/>
      <c r="Q21" s="240"/>
      <c r="R21" s="240"/>
      <c r="S21" s="240"/>
      <c r="T21" s="241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19"/>
      <c r="H25" s="19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86</v>
      </c>
      <c r="C27" s="61"/>
      <c r="D27" s="61"/>
      <c r="E27" s="48"/>
      <c r="F27" s="61" t="s">
        <v>92</v>
      </c>
      <c r="G27" s="61"/>
      <c r="H27" s="38"/>
    </row>
    <row r="28" spans="2:20" ht="24.95" customHeight="1" x14ac:dyDescent="0.15">
      <c r="B28" s="48"/>
      <c r="C28" s="62" t="s">
        <v>91</v>
      </c>
      <c r="D28" s="62"/>
      <c r="E28" s="48"/>
      <c r="F28" s="62" t="s">
        <v>91</v>
      </c>
      <c r="G28" s="61"/>
      <c r="H28" s="38"/>
    </row>
    <row r="29" spans="2:20" ht="24.95" customHeight="1" x14ac:dyDescent="0.15">
      <c r="B29" s="59"/>
      <c r="C29" s="21" t="s">
        <v>84</v>
      </c>
      <c r="D29" s="21" t="s">
        <v>85</v>
      </c>
      <c r="E29" s="49"/>
      <c r="F29" s="21" t="s">
        <v>93</v>
      </c>
      <c r="G29" s="21" t="s">
        <v>96</v>
      </c>
      <c r="H29" s="49"/>
    </row>
    <row r="30" spans="2:20" ht="24.95" customHeight="1" x14ac:dyDescent="0.15">
      <c r="B30" s="21" t="s">
        <v>82</v>
      </c>
      <c r="C30" s="60" t="s">
        <v>87</v>
      </c>
      <c r="D30" s="60" t="s">
        <v>89</v>
      </c>
      <c r="F30" s="21" t="s">
        <v>94</v>
      </c>
      <c r="G30" s="21" t="s">
        <v>97</v>
      </c>
    </row>
    <row r="31" spans="2:20" ht="24.95" customHeight="1" x14ac:dyDescent="0.15">
      <c r="B31" s="21" t="s">
        <v>83</v>
      </c>
      <c r="C31" s="60" t="s">
        <v>88</v>
      </c>
      <c r="D31" s="60" t="s">
        <v>90</v>
      </c>
      <c r="F31" s="21" t="s">
        <v>95</v>
      </c>
      <c r="G31" s="21" t="s">
        <v>97</v>
      </c>
    </row>
    <row r="34" spans="6:6" x14ac:dyDescent="0.15">
      <c r="F34" s="33"/>
    </row>
  </sheetData>
  <mergeCells count="18">
    <mergeCell ref="B2:K2"/>
    <mergeCell ref="J3:K3"/>
    <mergeCell ref="N6:T6"/>
    <mergeCell ref="N7:T7"/>
    <mergeCell ref="B3:F3"/>
    <mergeCell ref="B4:F4"/>
    <mergeCell ref="B5:F5"/>
    <mergeCell ref="B6:F6"/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2025-03-10T04:24:54Z</dcterms:created>
  <dcterms:modified xsi:type="dcterms:W3CDTF">2025-04-30T06:13:32Z</dcterms:modified>
</cp:coreProperties>
</file>